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blanca.carreño\Documents\TRANSPARENCIA\2025- TRANSPARENCIA 2025\1ER TRIMESTRE 2025\"/>
    </mc:Choice>
  </mc:AlternateContent>
  <xr:revisionPtr revIDLastSave="0" documentId="13_ncr:1_{9B91D448-AD6B-4AEF-BFE2-3FE92933438B}"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s>
  <calcPr calcId="181029"/>
</workbook>
</file>

<file path=xl/calcChain.xml><?xml version="1.0" encoding="utf-8"?>
<calcChain xmlns="http://schemas.openxmlformats.org/spreadsheetml/2006/main">
  <c r="K32" i="1" l="1"/>
  <c r="L32" i="1" s="1"/>
  <c r="M32" i="1" s="1"/>
  <c r="K15" i="1"/>
  <c r="L15" i="1" s="1"/>
  <c r="M15" i="1" s="1"/>
  <c r="K16" i="1"/>
  <c r="L16" i="1" s="1"/>
  <c r="M16" i="1" s="1"/>
  <c r="K17" i="1"/>
  <c r="L17" i="1" s="1"/>
  <c r="M17" i="1" s="1"/>
  <c r="K18" i="1"/>
  <c r="L18" i="1" s="1"/>
  <c r="M18" i="1" s="1"/>
  <c r="K19" i="1"/>
  <c r="L19" i="1" s="1"/>
  <c r="M19" i="1" s="1"/>
  <c r="K20" i="1"/>
  <c r="L20" i="1" s="1"/>
  <c r="M20" i="1" s="1"/>
  <c r="K21" i="1"/>
  <c r="L21" i="1" s="1"/>
  <c r="M21" i="1" s="1"/>
  <c r="K22" i="1"/>
  <c r="L22" i="1" s="1"/>
  <c r="M22" i="1" s="1"/>
  <c r="K23" i="1"/>
  <c r="L23" i="1" s="1"/>
  <c r="M23" i="1" s="1"/>
  <c r="K24" i="1"/>
  <c r="L24" i="1" s="1"/>
  <c r="M24" i="1" s="1"/>
  <c r="K25" i="1"/>
  <c r="L25" i="1" s="1"/>
  <c r="M25" i="1" s="1"/>
  <c r="K26" i="1"/>
  <c r="L26" i="1" s="1"/>
  <c r="K27" i="1"/>
  <c r="L27" i="1" s="1"/>
  <c r="M27" i="1" s="1"/>
  <c r="K28" i="1"/>
  <c r="L28" i="1" s="1"/>
  <c r="M28" i="1" s="1"/>
  <c r="K29" i="1"/>
  <c r="L29" i="1" s="1"/>
  <c r="M29" i="1" s="1"/>
  <c r="K30" i="1"/>
  <c r="L30" i="1" s="1"/>
  <c r="M30" i="1" s="1"/>
  <c r="K31" i="1"/>
  <c r="L31" i="1" s="1"/>
  <c r="M31" i="1" s="1"/>
  <c r="L33" i="1"/>
  <c r="M33" i="1" s="1"/>
  <c r="K34" i="1"/>
  <c r="L34" i="1" s="1"/>
  <c r="M34" i="1" s="1"/>
  <c r="L35" i="1"/>
  <c r="M35" i="1" s="1"/>
  <c r="K36" i="1"/>
  <c r="L36" i="1" s="1"/>
  <c r="M36" i="1" s="1"/>
  <c r="K37" i="1"/>
  <c r="L37" i="1" s="1"/>
  <c r="M37" i="1" s="1"/>
  <c r="K38" i="1"/>
  <c r="L38" i="1" s="1"/>
  <c r="M38" i="1" s="1"/>
  <c r="K39" i="1"/>
  <c r="L39" i="1" s="1"/>
  <c r="M39" i="1" s="1"/>
  <c r="K40" i="1"/>
  <c r="L40" i="1" s="1"/>
  <c r="M40" i="1" s="1"/>
  <c r="K41" i="1"/>
  <c r="L41" i="1" s="1"/>
  <c r="M41" i="1" s="1"/>
  <c r="K42" i="1"/>
  <c r="L42" i="1" s="1"/>
  <c r="M42" i="1" s="1"/>
  <c r="K43" i="1"/>
  <c r="L43" i="1" s="1"/>
  <c r="M43" i="1" s="1"/>
  <c r="K44" i="1"/>
  <c r="L44" i="1" s="1"/>
  <c r="M44" i="1" s="1"/>
  <c r="K45" i="1"/>
  <c r="L45" i="1" s="1"/>
  <c r="M45" i="1" s="1"/>
  <c r="K46" i="1"/>
  <c r="L46" i="1" s="1"/>
  <c r="M46" i="1" s="1"/>
  <c r="K47" i="1"/>
  <c r="L47" i="1" s="1"/>
  <c r="M47" i="1" s="1"/>
  <c r="K48" i="1"/>
  <c r="L48" i="1" s="1"/>
  <c r="M48" i="1" s="1"/>
  <c r="K49" i="1"/>
  <c r="L49" i="1" s="1"/>
  <c r="M49" i="1" s="1"/>
  <c r="K50" i="1"/>
  <c r="L50" i="1" s="1"/>
  <c r="M50" i="1" s="1"/>
  <c r="K51" i="1"/>
  <c r="L51" i="1" s="1"/>
  <c r="M51" i="1" s="1"/>
  <c r="K52" i="1"/>
  <c r="L52" i="1" s="1"/>
  <c r="M52" i="1" s="1"/>
  <c r="K53" i="1"/>
  <c r="L53" i="1" s="1"/>
  <c r="M53" i="1" s="1"/>
  <c r="K54" i="1"/>
  <c r="L54" i="1" s="1"/>
  <c r="M54" i="1" s="1"/>
  <c r="K55" i="1"/>
  <c r="L55" i="1" s="1"/>
  <c r="M55" i="1" s="1"/>
  <c r="K56" i="1"/>
  <c r="L56" i="1" s="1"/>
  <c r="M56" i="1" s="1"/>
  <c r="K57" i="1"/>
  <c r="L57" i="1" s="1"/>
  <c r="M57" i="1" s="1"/>
  <c r="K58" i="1"/>
  <c r="M58" i="1" s="1"/>
  <c r="L59" i="1"/>
  <c r="M59" i="1" s="1"/>
  <c r="K14" i="1"/>
  <c r="L14" i="1" s="1"/>
  <c r="M14" i="1" s="1"/>
  <c r="M26" i="1" l="1"/>
</calcChain>
</file>

<file path=xl/sharedStrings.xml><?xml version="1.0" encoding="utf-8"?>
<sst xmlns="http://schemas.openxmlformats.org/spreadsheetml/2006/main" count="264" uniqueCount="102">
  <si>
    <t>43645</t>
  </si>
  <si>
    <t>TÍTULO</t>
  </si>
  <si>
    <t>NOMBRE CORTO</t>
  </si>
  <si>
    <t>DESCRIPCIÓN</t>
  </si>
  <si>
    <t>Gasto por Capítulo, Concepto y Partida</t>
  </si>
  <si>
    <t>LTAIPET-A67FXXXI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</si>
  <si>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</si>
  <si>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</si>
  <si>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</si>
  <si>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</si>
  <si>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</si>
  <si>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</si>
  <si>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</si>
  <si>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</si>
  <si>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340121</t>
  </si>
  <si>
    <t>340131</t>
  </si>
  <si>
    <t>340132</t>
  </si>
  <si>
    <t>563293</t>
  </si>
  <si>
    <t>563294</t>
  </si>
  <si>
    <t>563295</t>
  </si>
  <si>
    <t>563296</t>
  </si>
  <si>
    <t>563297</t>
  </si>
  <si>
    <t>563298</t>
  </si>
  <si>
    <t>563299</t>
  </si>
  <si>
    <t>563300</t>
  </si>
  <si>
    <t>563301</t>
  </si>
  <si>
    <t>563302</t>
  </si>
  <si>
    <t>340129</t>
  </si>
  <si>
    <t>340130</t>
  </si>
  <si>
    <t>340133</t>
  </si>
  <si>
    <t>340135</t>
  </si>
  <si>
    <t>340136</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</si>
  <si>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</si>
  <si>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</si>
  <si>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</si>
  <si>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</si>
  <si>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</si>
  <si>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</si>
  <si>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</si>
  <si>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</si>
  <si>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</si>
  <si>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</si>
  <si>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</si>
  <si>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</si>
  <si>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</si>
  <si>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</si>
  <si>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</si>
  <si>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</si>
  <si>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</si>
  <si>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</si>
  <si>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</si>
  <si>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</si>
  <si>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PRIMAS DE VACACIONES, DOMINICAL Y GRAT</t>
  </si>
  <si>
    <t>COMPENSACIONES</t>
  </si>
  <si>
    <t>APORTACIONES DE SEGURIDAD SOCIAL</t>
  </si>
  <si>
    <t>PRESTACIONES CONTRACTUALES</t>
  </si>
  <si>
    <t>APOYOS A LA CAPACITACION DE LOS SERVICIO</t>
  </si>
  <si>
    <t>OTRAS PRESTACIONES SOCIALES Y ECONOMICA</t>
  </si>
  <si>
    <t>PREVISIONES DE CARÁCTER LABORAL, ECONOM</t>
  </si>
  <si>
    <t>MATERIALES, UTILES Y EQUIPOS MENORES</t>
  </si>
  <si>
    <t>MATERIALES Y UTILES DE IMPRESIÓN</t>
  </si>
  <si>
    <t>MATERIAL DE LIMPIEZA</t>
  </si>
  <si>
    <t>PRODUCTOS ALIMENTICIOS PARA PERSONAS</t>
  </si>
  <si>
    <t>MATERIAL ELECTRICO Y ELECTRONICO</t>
  </si>
  <si>
    <t>MATERIALES COMPLEMENTARIOS</t>
  </si>
  <si>
    <t>OTROS MATERIALES Y ARTICULOS DE CONSTRUCCION</t>
  </si>
  <si>
    <t>MEDICINAS Y PRODUCTOS FARMACEUTICOS</t>
  </si>
  <si>
    <t>MATERIALES, ACCESORIOS Y SUMINISTROS MEDICOS</t>
  </si>
  <si>
    <t>COMBUSTIBLES, LUBRICANTES Y ADITIVOS</t>
  </si>
  <si>
    <t>VESTUARIO Y UNIFORMES</t>
  </si>
  <si>
    <t>HERRAMIENTAS MENORES</t>
  </si>
  <si>
    <t>REFACCIONES Y ACCESORIOS MENORES</t>
  </si>
  <si>
    <t xml:space="preserve">ENERGIA ELECTRICA </t>
  </si>
  <si>
    <t>AGUA</t>
  </si>
  <si>
    <t>TELEFONIA TRADICIONAL</t>
  </si>
  <si>
    <t>SERVICIO DE ACCESO A INTERNET</t>
  </si>
  <si>
    <t>SERVICIOS POSTALES Y TELEGRAFICOS</t>
  </si>
  <si>
    <t>ARRENDAMIENTO DE EDIFICIOS</t>
  </si>
  <si>
    <t xml:space="preserve">ARRENDAMIENTO DE MOBILIARIO Y EQUIPO </t>
  </si>
  <si>
    <t>SERVICIOS LEGALES DE CONTABILIDAD, AUDITORIA</t>
  </si>
  <si>
    <t>SERVICIOS DE CONSULTORIA ADMINISTRATIVA</t>
  </si>
  <si>
    <t>SERVICIOS DE CAPACITACION</t>
  </si>
  <si>
    <t>SERVICIOS DE APOYO ADMINISTRATIVO</t>
  </si>
  <si>
    <t>SERVICIOS DE VIGILANCIA</t>
  </si>
  <si>
    <t>SERVICIOS FINANCIEROS Y BANCARIOS</t>
  </si>
  <si>
    <t>SEGURO DE BIENES PATRIMONIALES</t>
  </si>
  <si>
    <t>CONSERVACION Y MANTENIMIENTO MENOR</t>
  </si>
  <si>
    <t>INSTALACION, REPARACION Y MANTENIMIENTO</t>
  </si>
  <si>
    <t>REPARACION Y MANTENIMIENTO DE EQUIPO DE TRANSPORTE</t>
  </si>
  <si>
    <t>SERVICIO DE LIMPIEZA Y MANEJO DE DESHECHOS</t>
  </si>
  <si>
    <t>SERVICIOS DE JARDINERIA Y FUMIGACION</t>
  </si>
  <si>
    <t>PASAJES AEREOS</t>
  </si>
  <si>
    <t>PASAJES TERRESTRES</t>
  </si>
  <si>
    <t>VIATICOS EN EL PAIS</t>
  </si>
  <si>
    <t>GASTOS DE ORDEN SOCIAL Y CULTURAL</t>
  </si>
  <si>
    <t>GASTOS DE REPRESENTACION</t>
  </si>
  <si>
    <t>IMPUESTOS Y DERECHOS</t>
  </si>
  <si>
    <t xml:space="preserve">IMPUESTOS SOBRE NOMINA </t>
  </si>
  <si>
    <t>AYUDAS SOCIALES A PERSONAS</t>
  </si>
  <si>
    <t>DIRECCION ADMINISTRATIVA</t>
  </si>
  <si>
    <t xml:space="preserve">http://tjatam.gob.mx/archive/20250428170457lcL.pdf </t>
  </si>
  <si>
    <t>LA MODIFICACION SE DEBE A AJUSTES REALIZADOS ENTRE PARTIDAS DEBIDO A NECESIDADES Y REQUERIMIENTOS DE OPERACIÓN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</si>
</sst>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0"/>
      <name val="Calibri"/>
      <family val="2"/>
      <scheme val="minor"/>
    </font>
    <font>
      <sz val="10"/>
      <color indexed="8"/>
      <name val="Calibri"/>
      <family val="2"/>
      <scheme val="minor"/>
    </font>
    <font>
      <u/>
      <sz val="11"/>
      <color theme="10"/>
      <name val="Calibri"/>
      <family val="2"/>
      <scheme val="minor"/>
    </font>
    <font>
      <u/>
      <sz val="10"/>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3" fillId="0" borderId="0" xfId="0" applyFont="1"/>
    <xf numFmtId="0" fontId="4" fillId="0" borderId="0" xfId="0" applyFont="1"/>
    <xf numFmtId="14" fontId="4" fillId="0" borderId="0" xfId="0" applyNumberFormat="1" applyFont="1"/>
    <xf numFmtId="3" fontId="0" fillId="0" borderId="0" xfId="0" applyNumberFormat="1"/>
    <xf numFmtId="3" fontId="2" fillId="3" borderId="1" xfId="0" applyNumberFormat="1" applyFont="1" applyFill="1" applyBorder="1" applyAlignment="1">
      <alignment horizontal="center" wrapText="1"/>
    </xf>
    <xf numFmtId="3" fontId="4" fillId="0" borderId="0" xfId="0" applyNumberFormat="1" applyFont="1"/>
    <xf numFmtId="0" fontId="6" fillId="0" borderId="0" xfId="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tjatam.gob.mx/archive/20250428170457lc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9"/>
  <sheetViews>
    <sheetView tabSelected="1" topLeftCell="A2" zoomScale="90" zoomScaleNormal="90" workbookViewId="0">
      <selection activeCell="G32" sqref="G32"/>
    </sheetView>
  </sheetViews>
  <sheetFormatPr baseColWidth="10" defaultColWidth="9.140625" defaultRowHeight="15" x14ac:dyDescent="0.25"/>
  <cols>
    <col min="1" max="1" width="10.42578125" customWidth="1"/>
    <col min="2" max="2" width="16.5703125" customWidth="1"/>
    <col min="3" max="3" width="20" customWidth="1"/>
    <col min="4" max="4" width="25.7109375" customWidth="1"/>
    <col min="5" max="5" width="25.140625" customWidth="1"/>
    <col min="6" max="6" width="23.42578125" customWidth="1"/>
    <col min="7" max="7" width="40" bestFit="1" customWidth="1"/>
    <col min="8" max="13" width="20.140625" style="5" customWidth="1"/>
    <col min="14" max="14" width="50.5703125" bestFit="1" customWidth="1"/>
    <col min="15" max="15" width="61.42578125" bestFit="1" customWidth="1"/>
    <col min="16" max="16" width="31.42578125" customWidth="1"/>
    <col min="17" max="17" width="20.140625" bestFit="1" customWidth="1"/>
    <col min="18" max="18" width="8" bestFit="1"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5</v>
      </c>
      <c r="E3" s="10"/>
      <c r="F3" s="10"/>
      <c r="G3" s="11" t="s">
        <v>6</v>
      </c>
      <c r="H3" s="10"/>
      <c r="I3" s="10"/>
    </row>
    <row r="4" spans="1:18" hidden="1" x14ac:dyDescent="0.25">
      <c r="A4" t="s">
        <v>7</v>
      </c>
      <c r="B4" t="s">
        <v>8</v>
      </c>
      <c r="C4" t="s">
        <v>8</v>
      </c>
      <c r="D4" t="s">
        <v>9</v>
      </c>
      <c r="E4" t="s">
        <v>9</v>
      </c>
      <c r="F4" t="s">
        <v>9</v>
      </c>
      <c r="G4" t="s">
        <v>9</v>
      </c>
      <c r="H4" s="5" t="s">
        <v>10</v>
      </c>
      <c r="I4" s="5" t="s">
        <v>10</v>
      </c>
      <c r="J4" s="5" t="s">
        <v>10</v>
      </c>
      <c r="K4" s="5" t="s">
        <v>10</v>
      </c>
      <c r="L4" s="5" t="s">
        <v>10</v>
      </c>
      <c r="M4" s="5" t="s">
        <v>10</v>
      </c>
      <c r="N4" t="s">
        <v>9</v>
      </c>
      <c r="O4" t="s">
        <v>11</v>
      </c>
      <c r="P4" t="s">
        <v>9</v>
      </c>
      <c r="Q4" t="s">
        <v>12</v>
      </c>
      <c r="R4" t="s">
        <v>13</v>
      </c>
    </row>
    <row r="5" spans="1:18" hidden="1" x14ac:dyDescent="0.25">
      <c r="A5" t="s">
        <v>14</v>
      </c>
      <c r="B5" t="s">
        <v>15</v>
      </c>
      <c r="C5" t="s">
        <v>16</v>
      </c>
      <c r="D5" t="s">
        <v>17</v>
      </c>
      <c r="E5" t="s">
        <v>18</v>
      </c>
      <c r="F5" t="s">
        <v>19</v>
      </c>
      <c r="G5" t="s">
        <v>20</v>
      </c>
      <c r="H5" s="5" t="s">
        <v>21</v>
      </c>
      <c r="I5" s="5" t="s">
        <v>22</v>
      </c>
      <c r="J5" s="5" t="s">
        <v>23</v>
      </c>
      <c r="K5" s="5" t="s">
        <v>24</v>
      </c>
      <c r="L5" s="5" t="s">
        <v>25</v>
      </c>
      <c r="M5" s="5" t="s">
        <v>26</v>
      </c>
      <c r="N5" t="s">
        <v>27</v>
      </c>
      <c r="O5" t="s">
        <v>28</v>
      </c>
      <c r="P5" t="s">
        <v>29</v>
      </c>
      <c r="Q5" t="s">
        <v>30</v>
      </c>
      <c r="R5" t="s">
        <v>31</v>
      </c>
    </row>
    <row r="6" spans="1:18" x14ac:dyDescent="0.25">
      <c r="A6" s="9" t="s">
        <v>32</v>
      </c>
      <c r="B6" s="10"/>
      <c r="C6" s="10"/>
      <c r="D6" s="10"/>
      <c r="E6" s="10"/>
      <c r="F6" s="10"/>
      <c r="G6" s="10"/>
      <c r="H6" s="10"/>
      <c r="I6" s="10"/>
      <c r="J6" s="10"/>
      <c r="K6" s="10"/>
      <c r="L6" s="10"/>
      <c r="M6" s="10"/>
      <c r="N6" s="10"/>
      <c r="O6" s="10"/>
      <c r="P6" s="10"/>
      <c r="Q6" s="10"/>
      <c r="R6" s="10"/>
    </row>
    <row r="7" spans="1:18" ht="42.75" customHeight="1" x14ac:dyDescent="0.25">
      <c r="A7" s="1" t="s">
        <v>33</v>
      </c>
      <c r="B7" s="1" t="s">
        <v>34</v>
      </c>
      <c r="C7" s="1" t="s">
        <v>35</v>
      </c>
      <c r="D7" s="1" t="s">
        <v>36</v>
      </c>
      <c r="E7" s="1" t="s">
        <v>37</v>
      </c>
      <c r="F7" s="1" t="s">
        <v>38</v>
      </c>
      <c r="G7" s="1" t="s">
        <v>39</v>
      </c>
      <c r="H7" s="6" t="s">
        <v>40</v>
      </c>
      <c r="I7" s="6" t="s">
        <v>41</v>
      </c>
      <c r="J7" s="6" t="s">
        <v>42</v>
      </c>
      <c r="K7" s="6" t="s">
        <v>43</v>
      </c>
      <c r="L7" s="6" t="s">
        <v>44</v>
      </c>
      <c r="M7" s="6" t="s">
        <v>45</v>
      </c>
      <c r="N7" s="1" t="s">
        <v>46</v>
      </c>
      <c r="O7" s="1" t="s">
        <v>47</v>
      </c>
      <c r="P7" s="1" t="s">
        <v>48</v>
      </c>
      <c r="Q7" s="1" t="s">
        <v>49</v>
      </c>
      <c r="R7" s="1" t="s">
        <v>50</v>
      </c>
    </row>
    <row r="8" spans="1:18" s="3" customFormat="1" ht="12.75" x14ac:dyDescent="0.2">
      <c r="A8" s="3">
        <v>2025</v>
      </c>
      <c r="B8" s="4">
        <v>45658</v>
      </c>
      <c r="C8" s="4">
        <v>45747</v>
      </c>
      <c r="D8" s="2">
        <v>1000</v>
      </c>
      <c r="E8" s="2">
        <v>1100</v>
      </c>
      <c r="F8" s="2">
        <v>1130</v>
      </c>
      <c r="G8" s="2" t="s">
        <v>51</v>
      </c>
      <c r="H8" s="7">
        <v>8463736</v>
      </c>
      <c r="I8" s="7">
        <v>8463736</v>
      </c>
      <c r="J8" s="7">
        <v>1824973</v>
      </c>
      <c r="K8" s="7">
        <v>1824973</v>
      </c>
      <c r="L8" s="7">
        <v>1824973</v>
      </c>
      <c r="M8" s="7">
        <v>1824973</v>
      </c>
      <c r="O8" s="8" t="s">
        <v>100</v>
      </c>
      <c r="P8" s="3" t="s">
        <v>99</v>
      </c>
      <c r="Q8" s="4">
        <v>45747</v>
      </c>
    </row>
    <row r="9" spans="1:18" s="3" customFormat="1" ht="12.75" x14ac:dyDescent="0.2">
      <c r="A9" s="3">
        <v>2025</v>
      </c>
      <c r="B9" s="4">
        <v>45658</v>
      </c>
      <c r="C9" s="4">
        <v>45747</v>
      </c>
      <c r="D9" s="2">
        <v>1000</v>
      </c>
      <c r="E9" s="2">
        <v>1300</v>
      </c>
      <c r="F9" s="2">
        <v>1320</v>
      </c>
      <c r="G9" s="2" t="s">
        <v>52</v>
      </c>
      <c r="H9" s="7">
        <v>1758552</v>
      </c>
      <c r="I9" s="7">
        <v>1764601</v>
      </c>
      <c r="J9" s="7">
        <v>6048</v>
      </c>
      <c r="K9" s="7">
        <v>6048</v>
      </c>
      <c r="L9" s="7">
        <v>6048</v>
      </c>
      <c r="M9" s="7">
        <v>6048</v>
      </c>
      <c r="N9" s="3" t="s">
        <v>101</v>
      </c>
      <c r="O9" s="8" t="s">
        <v>100</v>
      </c>
      <c r="P9" s="3" t="s">
        <v>99</v>
      </c>
      <c r="Q9" s="4">
        <v>45747</v>
      </c>
    </row>
    <row r="10" spans="1:18" s="3" customFormat="1" ht="12.75" x14ac:dyDescent="0.2">
      <c r="A10" s="3">
        <v>2025</v>
      </c>
      <c r="B10" s="4">
        <v>45658</v>
      </c>
      <c r="C10" s="4">
        <v>45747</v>
      </c>
      <c r="D10" s="2">
        <v>1000</v>
      </c>
      <c r="E10" s="2">
        <v>1300</v>
      </c>
      <c r="F10" s="2">
        <v>1340</v>
      </c>
      <c r="G10" s="2" t="s">
        <v>53</v>
      </c>
      <c r="H10" s="7">
        <v>20204654</v>
      </c>
      <c r="I10" s="7">
        <v>20216962</v>
      </c>
      <c r="J10" s="7">
        <v>3867731</v>
      </c>
      <c r="K10" s="7">
        <v>3867731</v>
      </c>
      <c r="L10" s="7">
        <v>3867731</v>
      </c>
      <c r="M10" s="7">
        <v>3867731</v>
      </c>
      <c r="N10" s="3" t="s">
        <v>101</v>
      </c>
      <c r="O10" s="8" t="s">
        <v>100</v>
      </c>
      <c r="P10" s="3" t="s">
        <v>99</v>
      </c>
      <c r="Q10" s="4">
        <v>45747</v>
      </c>
    </row>
    <row r="11" spans="1:18" s="3" customFormat="1" ht="12.75" x14ac:dyDescent="0.2">
      <c r="A11" s="3">
        <v>2025</v>
      </c>
      <c r="B11" s="4">
        <v>45658</v>
      </c>
      <c r="C11" s="4">
        <v>45747</v>
      </c>
      <c r="D11" s="2">
        <v>1000</v>
      </c>
      <c r="E11" s="2">
        <v>1400</v>
      </c>
      <c r="F11" s="2">
        <v>1410</v>
      </c>
      <c r="G11" s="2" t="s">
        <v>54</v>
      </c>
      <c r="H11" s="7">
        <v>2573184</v>
      </c>
      <c r="I11" s="7">
        <v>2573184</v>
      </c>
      <c r="J11" s="7">
        <v>616983</v>
      </c>
      <c r="K11" s="7">
        <v>616983</v>
      </c>
      <c r="L11" s="7">
        <v>513731</v>
      </c>
      <c r="M11" s="7">
        <v>513731</v>
      </c>
      <c r="O11" s="8" t="s">
        <v>100</v>
      </c>
      <c r="P11" s="3" t="s">
        <v>99</v>
      </c>
      <c r="Q11" s="4">
        <v>45747</v>
      </c>
    </row>
    <row r="12" spans="1:18" s="3" customFormat="1" ht="12.75" x14ac:dyDescent="0.2">
      <c r="A12" s="3">
        <v>2025</v>
      </c>
      <c r="B12" s="4">
        <v>45658</v>
      </c>
      <c r="C12" s="4">
        <v>45747</v>
      </c>
      <c r="D12" s="2">
        <v>1000</v>
      </c>
      <c r="E12" s="2">
        <v>1500</v>
      </c>
      <c r="F12" s="2">
        <v>1540</v>
      </c>
      <c r="G12" s="2" t="s">
        <v>55</v>
      </c>
      <c r="H12" s="7">
        <v>827088</v>
      </c>
      <c r="I12" s="7">
        <v>827088</v>
      </c>
      <c r="J12" s="7">
        <v>151330</v>
      </c>
      <c r="K12" s="7">
        <v>151330</v>
      </c>
      <c r="L12" s="7">
        <v>151330</v>
      </c>
      <c r="M12" s="7">
        <v>151330</v>
      </c>
      <c r="O12" s="8" t="s">
        <v>100</v>
      </c>
      <c r="P12" s="3" t="s">
        <v>99</v>
      </c>
      <c r="Q12" s="4">
        <v>45747</v>
      </c>
    </row>
    <row r="13" spans="1:18" s="3" customFormat="1" ht="12.75" x14ac:dyDescent="0.2">
      <c r="A13" s="3">
        <v>2025</v>
      </c>
      <c r="B13" s="4">
        <v>45658</v>
      </c>
      <c r="C13" s="4">
        <v>45747</v>
      </c>
      <c r="D13" s="2">
        <v>1000</v>
      </c>
      <c r="E13" s="2">
        <v>1500</v>
      </c>
      <c r="F13" s="2">
        <v>1550</v>
      </c>
      <c r="G13" s="2" t="s">
        <v>56</v>
      </c>
      <c r="H13" s="7">
        <v>446184</v>
      </c>
      <c r="I13" s="7">
        <v>446184</v>
      </c>
      <c r="J13" s="7">
        <v>97864</v>
      </c>
      <c r="K13" s="7">
        <v>97864</v>
      </c>
      <c r="L13" s="7">
        <v>97864</v>
      </c>
      <c r="M13" s="7">
        <v>97864</v>
      </c>
      <c r="O13" s="8" t="s">
        <v>100</v>
      </c>
      <c r="P13" s="3" t="s">
        <v>99</v>
      </c>
      <c r="Q13" s="4">
        <v>45747</v>
      </c>
    </row>
    <row r="14" spans="1:18" s="3" customFormat="1" ht="12.75" x14ac:dyDescent="0.2">
      <c r="A14" s="3">
        <v>2025</v>
      </c>
      <c r="B14" s="4">
        <v>45658</v>
      </c>
      <c r="C14" s="4">
        <v>45747</v>
      </c>
      <c r="D14" s="2">
        <v>1000</v>
      </c>
      <c r="E14" s="2">
        <v>1500</v>
      </c>
      <c r="F14" s="2">
        <v>1590</v>
      </c>
      <c r="G14" s="2" t="s">
        <v>57</v>
      </c>
      <c r="H14" s="7">
        <v>5422447</v>
      </c>
      <c r="I14" s="7">
        <v>5422447</v>
      </c>
      <c r="J14" s="7">
        <v>892715</v>
      </c>
      <c r="K14" s="7">
        <f>+J14</f>
        <v>892715</v>
      </c>
      <c r="L14" s="7">
        <f>+K14</f>
        <v>892715</v>
      </c>
      <c r="M14" s="7">
        <f>+L14</f>
        <v>892715</v>
      </c>
      <c r="O14" s="8" t="s">
        <v>100</v>
      </c>
      <c r="P14" s="3" t="s">
        <v>99</v>
      </c>
      <c r="Q14" s="4">
        <v>45747</v>
      </c>
    </row>
    <row r="15" spans="1:18" s="3" customFormat="1" ht="12.75" x14ac:dyDescent="0.2">
      <c r="A15" s="3">
        <v>2025</v>
      </c>
      <c r="B15" s="4">
        <v>45658</v>
      </c>
      <c r="C15" s="4">
        <v>45747</v>
      </c>
      <c r="D15" s="2">
        <v>1000</v>
      </c>
      <c r="E15" s="2">
        <v>1600</v>
      </c>
      <c r="F15" s="2">
        <v>1610</v>
      </c>
      <c r="G15" s="2" t="s">
        <v>58</v>
      </c>
      <c r="H15" s="7">
        <v>0</v>
      </c>
      <c r="I15" s="7">
        <v>29595</v>
      </c>
      <c r="J15" s="7"/>
      <c r="K15" s="7">
        <f t="shared" ref="K15:M15" si="0">+J15</f>
        <v>0</v>
      </c>
      <c r="L15" s="7">
        <f t="shared" si="0"/>
        <v>0</v>
      </c>
      <c r="M15" s="7">
        <f t="shared" si="0"/>
        <v>0</v>
      </c>
      <c r="N15" s="3" t="s">
        <v>101</v>
      </c>
      <c r="O15" s="8" t="s">
        <v>100</v>
      </c>
      <c r="P15" s="3" t="s">
        <v>99</v>
      </c>
      <c r="Q15" s="4">
        <v>45747</v>
      </c>
    </row>
    <row r="16" spans="1:18" s="3" customFormat="1" ht="12.75" x14ac:dyDescent="0.2">
      <c r="A16" s="3">
        <v>2025</v>
      </c>
      <c r="B16" s="4">
        <v>45658</v>
      </c>
      <c r="C16" s="4">
        <v>45747</v>
      </c>
      <c r="D16" s="2">
        <v>2000</v>
      </c>
      <c r="E16" s="2">
        <v>2100</v>
      </c>
      <c r="F16" s="2">
        <v>2110</v>
      </c>
      <c r="G16" s="2" t="s">
        <v>59</v>
      </c>
      <c r="H16" s="7">
        <v>178200</v>
      </c>
      <c r="I16" s="7">
        <v>202542</v>
      </c>
      <c r="J16" s="7">
        <v>41003</v>
      </c>
      <c r="K16" s="7">
        <f t="shared" ref="K16:M16" si="1">+J16</f>
        <v>41003</v>
      </c>
      <c r="L16" s="7">
        <f t="shared" si="1"/>
        <v>41003</v>
      </c>
      <c r="M16" s="7">
        <f t="shared" si="1"/>
        <v>41003</v>
      </c>
      <c r="N16" s="3" t="s">
        <v>101</v>
      </c>
      <c r="O16" s="8" t="s">
        <v>100</v>
      </c>
      <c r="P16" s="3" t="s">
        <v>99</v>
      </c>
      <c r="Q16" s="4">
        <v>45747</v>
      </c>
    </row>
    <row r="17" spans="1:17" s="3" customFormat="1" ht="12.75" x14ac:dyDescent="0.2">
      <c r="A17" s="3">
        <v>2025</v>
      </c>
      <c r="B17" s="4">
        <v>45658</v>
      </c>
      <c r="C17" s="4">
        <v>45747</v>
      </c>
      <c r="D17" s="2">
        <v>2000</v>
      </c>
      <c r="E17" s="2">
        <v>2100</v>
      </c>
      <c r="F17" s="2">
        <v>2120</v>
      </c>
      <c r="G17" s="2" t="s">
        <v>60</v>
      </c>
      <c r="H17" s="7">
        <v>107266</v>
      </c>
      <c r="I17" s="7">
        <v>201268</v>
      </c>
      <c r="J17" s="7">
        <v>0</v>
      </c>
      <c r="K17" s="7">
        <f t="shared" ref="K17:M17" si="2">+J17</f>
        <v>0</v>
      </c>
      <c r="L17" s="7">
        <f t="shared" si="2"/>
        <v>0</v>
      </c>
      <c r="M17" s="7">
        <f t="shared" si="2"/>
        <v>0</v>
      </c>
      <c r="N17" s="3" t="s">
        <v>101</v>
      </c>
      <c r="O17" s="8" t="s">
        <v>100</v>
      </c>
      <c r="P17" s="3" t="s">
        <v>99</v>
      </c>
      <c r="Q17" s="4">
        <v>45747</v>
      </c>
    </row>
    <row r="18" spans="1:17" s="3" customFormat="1" ht="12.75" x14ac:dyDescent="0.2">
      <c r="A18" s="3">
        <v>2025</v>
      </c>
      <c r="B18" s="4">
        <v>45658</v>
      </c>
      <c r="C18" s="4">
        <v>45747</v>
      </c>
      <c r="D18" s="2">
        <v>2000</v>
      </c>
      <c r="E18" s="2">
        <v>2100</v>
      </c>
      <c r="F18" s="2">
        <v>2140</v>
      </c>
      <c r="G18" s="2" t="s">
        <v>59</v>
      </c>
      <c r="H18" s="7">
        <v>46300</v>
      </c>
      <c r="I18" s="7">
        <v>49390</v>
      </c>
      <c r="J18" s="7">
        <v>824</v>
      </c>
      <c r="K18" s="7">
        <f t="shared" ref="K18:M18" si="3">+J18</f>
        <v>824</v>
      </c>
      <c r="L18" s="7">
        <f t="shared" si="3"/>
        <v>824</v>
      </c>
      <c r="M18" s="7">
        <f t="shared" si="3"/>
        <v>824</v>
      </c>
      <c r="N18" s="3" t="s">
        <v>101</v>
      </c>
      <c r="O18" s="8" t="s">
        <v>100</v>
      </c>
      <c r="P18" s="3" t="s">
        <v>99</v>
      </c>
      <c r="Q18" s="4">
        <v>45747</v>
      </c>
    </row>
    <row r="19" spans="1:17" s="3" customFormat="1" ht="12.75" x14ac:dyDescent="0.2">
      <c r="A19" s="3">
        <v>2025</v>
      </c>
      <c r="B19" s="4">
        <v>45658</v>
      </c>
      <c r="C19" s="4">
        <v>45747</v>
      </c>
      <c r="D19" s="2">
        <v>2000</v>
      </c>
      <c r="E19" s="2">
        <v>2100</v>
      </c>
      <c r="F19" s="2">
        <v>2160</v>
      </c>
      <c r="G19" s="2" t="s">
        <v>61</v>
      </c>
      <c r="H19" s="7">
        <v>126500</v>
      </c>
      <c r="I19" s="7">
        <v>135472</v>
      </c>
      <c r="J19" s="7">
        <v>38293</v>
      </c>
      <c r="K19" s="7">
        <f t="shared" ref="K19:M19" si="4">+J19</f>
        <v>38293</v>
      </c>
      <c r="L19" s="7">
        <f t="shared" si="4"/>
        <v>38293</v>
      </c>
      <c r="M19" s="7">
        <f t="shared" si="4"/>
        <v>38293</v>
      </c>
      <c r="N19" s="3" t="s">
        <v>101</v>
      </c>
      <c r="O19" s="8" t="s">
        <v>100</v>
      </c>
      <c r="P19" s="3" t="s">
        <v>99</v>
      </c>
      <c r="Q19" s="4">
        <v>45747</v>
      </c>
    </row>
    <row r="20" spans="1:17" s="3" customFormat="1" ht="12.75" x14ac:dyDescent="0.2">
      <c r="A20" s="3">
        <v>2025</v>
      </c>
      <c r="B20" s="4">
        <v>45658</v>
      </c>
      <c r="C20" s="4">
        <v>45747</v>
      </c>
      <c r="D20" s="2">
        <v>2000</v>
      </c>
      <c r="E20" s="2">
        <v>2200</v>
      </c>
      <c r="F20" s="2">
        <v>2210</v>
      </c>
      <c r="G20" s="2" t="s">
        <v>62</v>
      </c>
      <c r="H20" s="7">
        <v>84000</v>
      </c>
      <c r="I20" s="7">
        <v>85993</v>
      </c>
      <c r="J20" s="7">
        <v>10436</v>
      </c>
      <c r="K20" s="7">
        <f t="shared" ref="K20:M20" si="5">+J20</f>
        <v>10436</v>
      </c>
      <c r="L20" s="7">
        <f t="shared" si="5"/>
        <v>10436</v>
      </c>
      <c r="M20" s="7">
        <f t="shared" si="5"/>
        <v>10436</v>
      </c>
      <c r="N20" s="3" t="s">
        <v>101</v>
      </c>
      <c r="O20" s="8" t="s">
        <v>100</v>
      </c>
      <c r="P20" s="3" t="s">
        <v>99</v>
      </c>
      <c r="Q20" s="4">
        <v>45747</v>
      </c>
    </row>
    <row r="21" spans="1:17" s="3" customFormat="1" ht="12.75" x14ac:dyDescent="0.2">
      <c r="A21" s="3">
        <v>2025</v>
      </c>
      <c r="B21" s="4">
        <v>45658</v>
      </c>
      <c r="C21" s="4">
        <v>45747</v>
      </c>
      <c r="D21" s="2">
        <v>2000</v>
      </c>
      <c r="E21" s="2">
        <v>2400</v>
      </c>
      <c r="F21" s="2">
        <v>2460</v>
      </c>
      <c r="G21" s="2" t="s">
        <v>63</v>
      </c>
      <c r="H21" s="7">
        <v>8800</v>
      </c>
      <c r="I21" s="7">
        <v>10890</v>
      </c>
      <c r="J21" s="7">
        <v>95</v>
      </c>
      <c r="K21" s="7">
        <f t="shared" ref="K21:M21" si="6">+J21</f>
        <v>95</v>
      </c>
      <c r="L21" s="7">
        <f t="shared" si="6"/>
        <v>95</v>
      </c>
      <c r="M21" s="7">
        <f t="shared" si="6"/>
        <v>95</v>
      </c>
      <c r="N21" s="3" t="s">
        <v>101</v>
      </c>
      <c r="O21" s="8" t="s">
        <v>100</v>
      </c>
      <c r="P21" s="3" t="s">
        <v>99</v>
      </c>
      <c r="Q21" s="4">
        <v>45747</v>
      </c>
    </row>
    <row r="22" spans="1:17" s="3" customFormat="1" ht="12.75" x14ac:dyDescent="0.2">
      <c r="A22" s="3">
        <v>2025</v>
      </c>
      <c r="B22" s="4">
        <v>45658</v>
      </c>
      <c r="C22" s="4">
        <v>45747</v>
      </c>
      <c r="D22" s="2">
        <v>2000</v>
      </c>
      <c r="E22" s="2">
        <v>2400</v>
      </c>
      <c r="F22" s="2">
        <v>2480</v>
      </c>
      <c r="G22" s="2" t="s">
        <v>64</v>
      </c>
      <c r="H22" s="7">
        <v>1500</v>
      </c>
      <c r="I22" s="7">
        <v>2044</v>
      </c>
      <c r="J22" s="7">
        <v>30</v>
      </c>
      <c r="K22" s="7">
        <f t="shared" ref="K22:M22" si="7">+J22</f>
        <v>30</v>
      </c>
      <c r="L22" s="7">
        <f t="shared" si="7"/>
        <v>30</v>
      </c>
      <c r="M22" s="7">
        <f t="shared" si="7"/>
        <v>30</v>
      </c>
      <c r="N22" s="3" t="s">
        <v>101</v>
      </c>
      <c r="O22" s="8" t="s">
        <v>100</v>
      </c>
      <c r="P22" s="3" t="s">
        <v>99</v>
      </c>
      <c r="Q22" s="4">
        <v>45747</v>
      </c>
    </row>
    <row r="23" spans="1:17" s="3" customFormat="1" ht="12.75" x14ac:dyDescent="0.2">
      <c r="A23" s="3">
        <v>2025</v>
      </c>
      <c r="B23" s="4">
        <v>45658</v>
      </c>
      <c r="C23" s="4">
        <v>45747</v>
      </c>
      <c r="D23" s="2">
        <v>2000</v>
      </c>
      <c r="E23" s="2">
        <v>2400</v>
      </c>
      <c r="F23" s="2">
        <v>2490</v>
      </c>
      <c r="G23" s="2" t="s">
        <v>65</v>
      </c>
      <c r="H23" s="7">
        <v>2000</v>
      </c>
      <c r="I23" s="7">
        <v>2514</v>
      </c>
      <c r="J23" s="7">
        <v>1164</v>
      </c>
      <c r="K23" s="7">
        <f t="shared" ref="K23:M23" si="8">+J23</f>
        <v>1164</v>
      </c>
      <c r="L23" s="7">
        <f t="shared" si="8"/>
        <v>1164</v>
      </c>
      <c r="M23" s="7">
        <f t="shared" si="8"/>
        <v>1164</v>
      </c>
      <c r="N23" s="3" t="s">
        <v>101</v>
      </c>
      <c r="O23" s="8" t="s">
        <v>100</v>
      </c>
      <c r="P23" s="3" t="s">
        <v>99</v>
      </c>
      <c r="Q23" s="4">
        <v>45747</v>
      </c>
    </row>
    <row r="24" spans="1:17" s="3" customFormat="1" ht="12.75" x14ac:dyDescent="0.2">
      <c r="A24" s="3">
        <v>2025</v>
      </c>
      <c r="B24" s="4">
        <v>45658</v>
      </c>
      <c r="C24" s="4">
        <v>45747</v>
      </c>
      <c r="D24" s="2">
        <v>2000</v>
      </c>
      <c r="E24" s="2">
        <v>2500</v>
      </c>
      <c r="F24" s="2">
        <v>2530</v>
      </c>
      <c r="G24" s="2" t="s">
        <v>66</v>
      </c>
      <c r="H24" s="7">
        <v>3000</v>
      </c>
      <c r="I24" s="7">
        <v>3915</v>
      </c>
      <c r="J24" s="7">
        <v>0</v>
      </c>
      <c r="K24" s="7">
        <f t="shared" ref="K24:M24" si="9">+J24</f>
        <v>0</v>
      </c>
      <c r="L24" s="7">
        <f t="shared" si="9"/>
        <v>0</v>
      </c>
      <c r="M24" s="7">
        <f t="shared" si="9"/>
        <v>0</v>
      </c>
      <c r="N24" s="3" t="s">
        <v>101</v>
      </c>
      <c r="O24" s="8" t="s">
        <v>100</v>
      </c>
      <c r="P24" s="3" t="s">
        <v>99</v>
      </c>
      <c r="Q24" s="4">
        <v>45747</v>
      </c>
    </row>
    <row r="25" spans="1:17" s="3" customFormat="1" ht="12.75" x14ac:dyDescent="0.2">
      <c r="A25" s="3">
        <v>2025</v>
      </c>
      <c r="B25" s="4">
        <v>45658</v>
      </c>
      <c r="C25" s="4">
        <v>45747</v>
      </c>
      <c r="D25" s="2">
        <v>2000</v>
      </c>
      <c r="E25" s="2">
        <v>2400</v>
      </c>
      <c r="F25" s="2">
        <v>2540</v>
      </c>
      <c r="G25" s="2" t="s">
        <v>67</v>
      </c>
      <c r="H25" s="7">
        <v>5500</v>
      </c>
      <c r="I25" s="7">
        <v>7172</v>
      </c>
      <c r="J25" s="7">
        <v>0</v>
      </c>
      <c r="K25" s="7">
        <f t="shared" ref="K25:M25" si="10">+J25</f>
        <v>0</v>
      </c>
      <c r="L25" s="7">
        <f t="shared" si="10"/>
        <v>0</v>
      </c>
      <c r="M25" s="7">
        <f t="shared" si="10"/>
        <v>0</v>
      </c>
      <c r="N25" s="3" t="s">
        <v>101</v>
      </c>
      <c r="O25" s="8" t="s">
        <v>100</v>
      </c>
      <c r="P25" s="3" t="s">
        <v>99</v>
      </c>
      <c r="Q25" s="4">
        <v>45747</v>
      </c>
    </row>
    <row r="26" spans="1:17" s="3" customFormat="1" ht="12.75" x14ac:dyDescent="0.2">
      <c r="A26" s="3">
        <v>2025</v>
      </c>
      <c r="B26" s="4">
        <v>45658</v>
      </c>
      <c r="C26" s="4">
        <v>45747</v>
      </c>
      <c r="D26" s="2">
        <v>2000</v>
      </c>
      <c r="E26" s="2">
        <v>2600</v>
      </c>
      <c r="F26" s="2">
        <v>2610</v>
      </c>
      <c r="G26" s="2" t="s">
        <v>68</v>
      </c>
      <c r="H26" s="7">
        <v>549120</v>
      </c>
      <c r="I26" s="7">
        <v>552051</v>
      </c>
      <c r="J26" s="7">
        <v>136000</v>
      </c>
      <c r="K26" s="7">
        <f t="shared" ref="K26:M26" si="11">+J26</f>
        <v>136000</v>
      </c>
      <c r="L26" s="7">
        <f t="shared" si="11"/>
        <v>136000</v>
      </c>
      <c r="M26" s="7">
        <f t="shared" si="11"/>
        <v>136000</v>
      </c>
      <c r="N26" s="3" t="s">
        <v>101</v>
      </c>
      <c r="O26" s="8" t="s">
        <v>100</v>
      </c>
      <c r="P26" s="3" t="s">
        <v>99</v>
      </c>
      <c r="Q26" s="4">
        <v>45747</v>
      </c>
    </row>
    <row r="27" spans="1:17" s="3" customFormat="1" ht="12.75" x14ac:dyDescent="0.2">
      <c r="A27" s="3">
        <v>2025</v>
      </c>
      <c r="B27" s="4">
        <v>45658</v>
      </c>
      <c r="C27" s="4">
        <v>45747</v>
      </c>
      <c r="D27" s="2">
        <v>2000</v>
      </c>
      <c r="E27" s="2">
        <v>2700</v>
      </c>
      <c r="F27" s="2">
        <v>2710</v>
      </c>
      <c r="G27" s="2" t="s">
        <v>69</v>
      </c>
      <c r="H27" s="7">
        <v>68830</v>
      </c>
      <c r="I27" s="7">
        <v>126856</v>
      </c>
      <c r="J27" s="7">
        <v>0</v>
      </c>
      <c r="K27" s="7">
        <f t="shared" ref="K27:M27" si="12">+J27</f>
        <v>0</v>
      </c>
      <c r="L27" s="7">
        <f t="shared" si="12"/>
        <v>0</v>
      </c>
      <c r="M27" s="7">
        <f t="shared" si="12"/>
        <v>0</v>
      </c>
      <c r="N27" s="3" t="s">
        <v>101</v>
      </c>
      <c r="O27" s="8" t="s">
        <v>100</v>
      </c>
      <c r="P27" s="3" t="s">
        <v>99</v>
      </c>
      <c r="Q27" s="4">
        <v>45747</v>
      </c>
    </row>
    <row r="28" spans="1:17" s="3" customFormat="1" ht="12.75" x14ac:dyDescent="0.2">
      <c r="A28" s="3">
        <v>2025</v>
      </c>
      <c r="B28" s="4">
        <v>45658</v>
      </c>
      <c r="C28" s="4">
        <v>45747</v>
      </c>
      <c r="D28" s="2">
        <v>2000</v>
      </c>
      <c r="E28" s="2">
        <v>2900</v>
      </c>
      <c r="F28" s="2">
        <v>2910</v>
      </c>
      <c r="G28" s="2" t="s">
        <v>70</v>
      </c>
      <c r="H28" s="7">
        <v>3000</v>
      </c>
      <c r="I28" s="7">
        <v>3926</v>
      </c>
      <c r="J28" s="7">
        <v>0</v>
      </c>
      <c r="K28" s="7">
        <f t="shared" ref="K28:M28" si="13">+J28</f>
        <v>0</v>
      </c>
      <c r="L28" s="7">
        <f t="shared" si="13"/>
        <v>0</v>
      </c>
      <c r="M28" s="7">
        <f t="shared" si="13"/>
        <v>0</v>
      </c>
      <c r="N28" s="3" t="s">
        <v>101</v>
      </c>
      <c r="O28" s="8" t="s">
        <v>100</v>
      </c>
      <c r="P28" s="3" t="s">
        <v>99</v>
      </c>
      <c r="Q28" s="4">
        <v>45747</v>
      </c>
    </row>
    <row r="29" spans="1:17" s="3" customFormat="1" ht="12.75" x14ac:dyDescent="0.2">
      <c r="A29" s="3">
        <v>2025</v>
      </c>
      <c r="B29" s="4">
        <v>45658</v>
      </c>
      <c r="C29" s="4">
        <v>45747</v>
      </c>
      <c r="D29" s="2">
        <v>2000</v>
      </c>
      <c r="E29" s="2">
        <v>2900</v>
      </c>
      <c r="F29" s="2">
        <v>2920</v>
      </c>
      <c r="G29" s="2" t="s">
        <v>71</v>
      </c>
      <c r="H29" s="7">
        <v>1500</v>
      </c>
      <c r="I29" s="7">
        <v>3452</v>
      </c>
      <c r="J29" s="7">
        <v>368</v>
      </c>
      <c r="K29" s="7">
        <f t="shared" ref="K29:M29" si="14">+J29</f>
        <v>368</v>
      </c>
      <c r="L29" s="7">
        <f t="shared" si="14"/>
        <v>368</v>
      </c>
      <c r="M29" s="7">
        <f t="shared" si="14"/>
        <v>368</v>
      </c>
      <c r="N29" s="3" t="s">
        <v>101</v>
      </c>
      <c r="O29" s="8" t="s">
        <v>100</v>
      </c>
      <c r="P29" s="3" t="s">
        <v>99</v>
      </c>
      <c r="Q29" s="4">
        <v>45747</v>
      </c>
    </row>
    <row r="30" spans="1:17" s="3" customFormat="1" ht="12.75" x14ac:dyDescent="0.2">
      <c r="A30" s="3">
        <v>2025</v>
      </c>
      <c r="B30" s="4">
        <v>45658</v>
      </c>
      <c r="C30" s="4">
        <v>45747</v>
      </c>
      <c r="D30" s="2">
        <v>2000</v>
      </c>
      <c r="E30" s="2">
        <v>2900</v>
      </c>
      <c r="F30" s="2">
        <v>2940</v>
      </c>
      <c r="G30" s="2" t="s">
        <v>71</v>
      </c>
      <c r="H30" s="7">
        <v>97800</v>
      </c>
      <c r="I30" s="7">
        <v>174695</v>
      </c>
      <c r="J30" s="7">
        <v>32477</v>
      </c>
      <c r="K30" s="7">
        <f t="shared" ref="K30:M30" si="15">+J30</f>
        <v>32477</v>
      </c>
      <c r="L30" s="7">
        <f t="shared" si="15"/>
        <v>32477</v>
      </c>
      <c r="M30" s="7">
        <f t="shared" si="15"/>
        <v>32477</v>
      </c>
      <c r="N30" s="3" t="s">
        <v>101</v>
      </c>
      <c r="O30" s="8" t="s">
        <v>100</v>
      </c>
      <c r="P30" s="3" t="s">
        <v>99</v>
      </c>
      <c r="Q30" s="4">
        <v>45747</v>
      </c>
    </row>
    <row r="31" spans="1:17" s="3" customFormat="1" ht="12.75" x14ac:dyDescent="0.2">
      <c r="A31" s="3">
        <v>2025</v>
      </c>
      <c r="B31" s="4">
        <v>45658</v>
      </c>
      <c r="C31" s="4">
        <v>45747</v>
      </c>
      <c r="D31" s="2">
        <v>2000</v>
      </c>
      <c r="E31" s="2">
        <v>2900</v>
      </c>
      <c r="F31" s="2">
        <v>2960</v>
      </c>
      <c r="G31" s="2" t="s">
        <v>71</v>
      </c>
      <c r="H31" s="7">
        <v>36900</v>
      </c>
      <c r="I31" s="7">
        <v>51992</v>
      </c>
      <c r="J31" s="7">
        <v>0</v>
      </c>
      <c r="K31" s="7">
        <f t="shared" ref="K31:M31" si="16">+J31</f>
        <v>0</v>
      </c>
      <c r="L31" s="7">
        <f t="shared" si="16"/>
        <v>0</v>
      </c>
      <c r="M31" s="7">
        <f t="shared" si="16"/>
        <v>0</v>
      </c>
      <c r="N31" s="3" t="s">
        <v>101</v>
      </c>
      <c r="O31" s="8" t="s">
        <v>100</v>
      </c>
      <c r="P31" s="3" t="s">
        <v>99</v>
      </c>
      <c r="Q31" s="4">
        <v>45747</v>
      </c>
    </row>
    <row r="32" spans="1:17" s="3" customFormat="1" ht="12.75" x14ac:dyDescent="0.2">
      <c r="A32" s="3">
        <v>2025</v>
      </c>
      <c r="B32" s="4">
        <v>45658</v>
      </c>
      <c r="C32" s="4">
        <v>45747</v>
      </c>
      <c r="D32" s="2">
        <v>3000</v>
      </c>
      <c r="E32" s="2">
        <v>3100</v>
      </c>
      <c r="F32" s="2">
        <v>3110</v>
      </c>
      <c r="G32" s="2" t="s">
        <v>72</v>
      </c>
      <c r="H32" s="7">
        <v>333000</v>
      </c>
      <c r="I32" s="7">
        <v>386195</v>
      </c>
      <c r="J32" s="7">
        <v>30356</v>
      </c>
      <c r="K32" s="7">
        <f t="shared" ref="K32:M32" si="17">+J32</f>
        <v>30356</v>
      </c>
      <c r="L32" s="7">
        <f t="shared" si="17"/>
        <v>30356</v>
      </c>
      <c r="M32" s="7">
        <f t="shared" si="17"/>
        <v>30356</v>
      </c>
      <c r="N32" s="3" t="s">
        <v>101</v>
      </c>
      <c r="O32" s="8" t="s">
        <v>100</v>
      </c>
      <c r="P32" s="3" t="s">
        <v>99</v>
      </c>
      <c r="Q32" s="4">
        <v>45747</v>
      </c>
    </row>
    <row r="33" spans="1:17" s="3" customFormat="1" ht="12.75" x14ac:dyDescent="0.2">
      <c r="A33" s="3">
        <v>2025</v>
      </c>
      <c r="B33" s="4">
        <v>45658</v>
      </c>
      <c r="C33" s="4">
        <v>45747</v>
      </c>
      <c r="D33" s="2">
        <v>3000</v>
      </c>
      <c r="E33" s="2">
        <v>3100</v>
      </c>
      <c r="F33" s="2">
        <v>3130</v>
      </c>
      <c r="G33" s="2" t="s">
        <v>73</v>
      </c>
      <c r="H33" s="7">
        <v>20400</v>
      </c>
      <c r="I33" s="7">
        <v>34079</v>
      </c>
      <c r="J33" s="7">
        <v>1735</v>
      </c>
      <c r="K33" s="7">
        <v>1735</v>
      </c>
      <c r="L33" s="7">
        <f t="shared" ref="L33:M33" si="18">+K33</f>
        <v>1735</v>
      </c>
      <c r="M33" s="7">
        <f t="shared" si="18"/>
        <v>1735</v>
      </c>
      <c r="N33" s="3" t="s">
        <v>101</v>
      </c>
      <c r="O33" s="8" t="s">
        <v>100</v>
      </c>
      <c r="P33" s="3" t="s">
        <v>99</v>
      </c>
      <c r="Q33" s="4">
        <v>45747</v>
      </c>
    </row>
    <row r="34" spans="1:17" s="3" customFormat="1" ht="12.75" x14ac:dyDescent="0.2">
      <c r="A34" s="3">
        <v>2025</v>
      </c>
      <c r="B34" s="4">
        <v>45658</v>
      </c>
      <c r="C34" s="4">
        <v>45747</v>
      </c>
      <c r="D34" s="2">
        <v>3000</v>
      </c>
      <c r="E34" s="2">
        <v>3100</v>
      </c>
      <c r="F34" s="2">
        <v>3140</v>
      </c>
      <c r="G34" s="2" t="s">
        <v>74</v>
      </c>
      <c r="H34" s="7">
        <v>39000</v>
      </c>
      <c r="I34" s="7">
        <v>58762</v>
      </c>
      <c r="J34" s="7">
        <v>9348</v>
      </c>
      <c r="K34" s="7">
        <f t="shared" ref="K34:M34" si="19">+J34</f>
        <v>9348</v>
      </c>
      <c r="L34" s="7">
        <f t="shared" si="19"/>
        <v>9348</v>
      </c>
      <c r="M34" s="7">
        <f t="shared" si="19"/>
        <v>9348</v>
      </c>
      <c r="N34" s="3" t="s">
        <v>101</v>
      </c>
      <c r="O34" s="8" t="s">
        <v>100</v>
      </c>
      <c r="P34" s="3" t="s">
        <v>99</v>
      </c>
      <c r="Q34" s="4">
        <v>45747</v>
      </c>
    </row>
    <row r="35" spans="1:17" s="3" customFormat="1" ht="12.75" x14ac:dyDescent="0.2">
      <c r="A35" s="3">
        <v>2025</v>
      </c>
      <c r="B35" s="4">
        <v>45658</v>
      </c>
      <c r="C35" s="4">
        <v>45747</v>
      </c>
      <c r="D35" s="2">
        <v>3000</v>
      </c>
      <c r="E35" s="2">
        <v>3100</v>
      </c>
      <c r="F35" s="2">
        <v>3170</v>
      </c>
      <c r="G35" s="2" t="s">
        <v>75</v>
      </c>
      <c r="H35" s="7">
        <v>646410</v>
      </c>
      <c r="I35" s="7">
        <v>1107761</v>
      </c>
      <c r="J35" s="7">
        <v>54835</v>
      </c>
      <c r="K35" s="7">
        <v>54834</v>
      </c>
      <c r="L35" s="7">
        <f t="shared" ref="L35:M35" si="20">+K35</f>
        <v>54834</v>
      </c>
      <c r="M35" s="7">
        <f t="shared" si="20"/>
        <v>54834</v>
      </c>
      <c r="N35" s="3" t="s">
        <v>101</v>
      </c>
      <c r="O35" s="8" t="s">
        <v>100</v>
      </c>
      <c r="P35" s="3" t="s">
        <v>99</v>
      </c>
      <c r="Q35" s="4">
        <v>45747</v>
      </c>
    </row>
    <row r="36" spans="1:17" s="3" customFormat="1" ht="12.75" x14ac:dyDescent="0.2">
      <c r="A36" s="3">
        <v>2025</v>
      </c>
      <c r="B36" s="4">
        <v>45658</v>
      </c>
      <c r="C36" s="4">
        <v>45747</v>
      </c>
      <c r="D36" s="2">
        <v>3000</v>
      </c>
      <c r="E36" s="2">
        <v>3100</v>
      </c>
      <c r="F36" s="2">
        <v>3180</v>
      </c>
      <c r="G36" s="2" t="s">
        <v>76</v>
      </c>
      <c r="H36" s="7">
        <v>30000</v>
      </c>
      <c r="I36" s="7">
        <v>62358</v>
      </c>
      <c r="J36" s="7">
        <v>4403</v>
      </c>
      <c r="K36" s="7">
        <f t="shared" ref="K36:M36" si="21">+J36</f>
        <v>4403</v>
      </c>
      <c r="L36" s="7">
        <f t="shared" si="21"/>
        <v>4403</v>
      </c>
      <c r="M36" s="7">
        <f t="shared" si="21"/>
        <v>4403</v>
      </c>
      <c r="N36" s="3" t="s">
        <v>101</v>
      </c>
      <c r="O36" s="8" t="s">
        <v>100</v>
      </c>
      <c r="P36" s="3" t="s">
        <v>99</v>
      </c>
      <c r="Q36" s="4">
        <v>45747</v>
      </c>
    </row>
    <row r="37" spans="1:17" s="3" customFormat="1" ht="12.75" x14ac:dyDescent="0.2">
      <c r="A37" s="3">
        <v>2025</v>
      </c>
      <c r="B37" s="4">
        <v>45658</v>
      </c>
      <c r="C37" s="4">
        <v>45747</v>
      </c>
      <c r="D37" s="2">
        <v>3000</v>
      </c>
      <c r="E37" s="2">
        <v>3200</v>
      </c>
      <c r="F37" s="2">
        <v>3220</v>
      </c>
      <c r="G37" s="2" t="s">
        <v>77</v>
      </c>
      <c r="H37" s="7">
        <v>876193</v>
      </c>
      <c r="I37" s="7">
        <v>876193</v>
      </c>
      <c r="J37" s="7">
        <v>219048</v>
      </c>
      <c r="K37" s="7">
        <f t="shared" ref="K37:M37" si="22">+J37</f>
        <v>219048</v>
      </c>
      <c r="L37" s="7">
        <f t="shared" si="22"/>
        <v>219048</v>
      </c>
      <c r="M37" s="7">
        <f t="shared" si="22"/>
        <v>219048</v>
      </c>
      <c r="O37" s="8" t="s">
        <v>100</v>
      </c>
      <c r="P37" s="3" t="s">
        <v>99</v>
      </c>
      <c r="Q37" s="4">
        <v>45747</v>
      </c>
    </row>
    <row r="38" spans="1:17" s="3" customFormat="1" ht="12.75" x14ac:dyDescent="0.2">
      <c r="A38" s="3">
        <v>2025</v>
      </c>
      <c r="B38" s="4">
        <v>45658</v>
      </c>
      <c r="C38" s="4">
        <v>45747</v>
      </c>
      <c r="D38" s="2">
        <v>3000</v>
      </c>
      <c r="E38" s="2">
        <v>3200</v>
      </c>
      <c r="F38" s="2">
        <v>3230</v>
      </c>
      <c r="G38" s="2" t="s">
        <v>78</v>
      </c>
      <c r="H38" s="7">
        <v>101231</v>
      </c>
      <c r="I38" s="7">
        <v>101554</v>
      </c>
      <c r="J38" s="7">
        <v>27840</v>
      </c>
      <c r="K38" s="7">
        <f t="shared" ref="K38:M38" si="23">+J38</f>
        <v>27840</v>
      </c>
      <c r="L38" s="7">
        <f t="shared" si="23"/>
        <v>27840</v>
      </c>
      <c r="M38" s="7">
        <f t="shared" si="23"/>
        <v>27840</v>
      </c>
      <c r="N38" s="3" t="s">
        <v>101</v>
      </c>
      <c r="O38" s="8" t="s">
        <v>100</v>
      </c>
      <c r="P38" s="3" t="s">
        <v>99</v>
      </c>
      <c r="Q38" s="4">
        <v>45747</v>
      </c>
    </row>
    <row r="39" spans="1:17" s="3" customFormat="1" ht="12.75" x14ac:dyDescent="0.2">
      <c r="A39" s="3">
        <v>2025</v>
      </c>
      <c r="B39" s="4">
        <v>45658</v>
      </c>
      <c r="C39" s="4">
        <v>45747</v>
      </c>
      <c r="D39" s="2">
        <v>3000</v>
      </c>
      <c r="E39" s="2">
        <v>3300</v>
      </c>
      <c r="F39" s="2">
        <v>3310</v>
      </c>
      <c r="G39" s="2" t="s">
        <v>79</v>
      </c>
      <c r="H39" s="7">
        <v>476800</v>
      </c>
      <c r="I39" s="7">
        <v>622239</v>
      </c>
      <c r="J39" s="7">
        <v>0</v>
      </c>
      <c r="K39" s="7">
        <f t="shared" ref="K39:M39" si="24">+J39</f>
        <v>0</v>
      </c>
      <c r="L39" s="7">
        <f t="shared" si="24"/>
        <v>0</v>
      </c>
      <c r="M39" s="7">
        <f t="shared" si="24"/>
        <v>0</v>
      </c>
      <c r="N39" s="3" t="s">
        <v>101</v>
      </c>
      <c r="O39" s="8" t="s">
        <v>100</v>
      </c>
      <c r="P39" s="3" t="s">
        <v>99</v>
      </c>
      <c r="Q39" s="4">
        <v>45747</v>
      </c>
    </row>
    <row r="40" spans="1:17" s="3" customFormat="1" ht="12.75" x14ac:dyDescent="0.2">
      <c r="A40" s="3">
        <v>2025</v>
      </c>
      <c r="B40" s="4">
        <v>45658</v>
      </c>
      <c r="C40" s="4">
        <v>45747</v>
      </c>
      <c r="D40" s="2">
        <v>3000</v>
      </c>
      <c r="E40" s="2">
        <v>3300</v>
      </c>
      <c r="F40" s="2">
        <v>3330</v>
      </c>
      <c r="G40" s="2" t="s">
        <v>80</v>
      </c>
      <c r="H40" s="7">
        <v>17600</v>
      </c>
      <c r="I40" s="7">
        <v>24120</v>
      </c>
      <c r="J40" s="7">
        <v>0</v>
      </c>
      <c r="K40" s="7">
        <f t="shared" ref="K40:M40" si="25">+J40</f>
        <v>0</v>
      </c>
      <c r="L40" s="7">
        <f t="shared" si="25"/>
        <v>0</v>
      </c>
      <c r="M40" s="7">
        <f t="shared" si="25"/>
        <v>0</v>
      </c>
      <c r="N40" s="3" t="s">
        <v>101</v>
      </c>
      <c r="O40" s="8" t="s">
        <v>100</v>
      </c>
      <c r="P40" s="3" t="s">
        <v>99</v>
      </c>
      <c r="Q40" s="4">
        <v>45747</v>
      </c>
    </row>
    <row r="41" spans="1:17" s="3" customFormat="1" ht="12.75" x14ac:dyDescent="0.2">
      <c r="A41" s="3">
        <v>2025</v>
      </c>
      <c r="B41" s="4">
        <v>45658</v>
      </c>
      <c r="C41" s="4">
        <v>45747</v>
      </c>
      <c r="D41" s="2">
        <v>3000</v>
      </c>
      <c r="E41" s="2">
        <v>3300</v>
      </c>
      <c r="F41" s="2">
        <v>3340</v>
      </c>
      <c r="G41" s="2" t="s">
        <v>81</v>
      </c>
      <c r="H41" s="7">
        <v>120000</v>
      </c>
      <c r="I41" s="7">
        <v>617133</v>
      </c>
      <c r="J41" s="7">
        <v>0</v>
      </c>
      <c r="K41" s="7">
        <f t="shared" ref="K41:M41" si="26">+J41</f>
        <v>0</v>
      </c>
      <c r="L41" s="7">
        <f t="shared" si="26"/>
        <v>0</v>
      </c>
      <c r="M41" s="7">
        <f t="shared" si="26"/>
        <v>0</v>
      </c>
      <c r="N41" s="3" t="s">
        <v>101</v>
      </c>
      <c r="O41" s="8" t="s">
        <v>100</v>
      </c>
      <c r="P41" s="3" t="s">
        <v>99</v>
      </c>
      <c r="Q41" s="4">
        <v>45747</v>
      </c>
    </row>
    <row r="42" spans="1:17" s="3" customFormat="1" ht="12.75" x14ac:dyDescent="0.2">
      <c r="A42" s="3">
        <v>2025</v>
      </c>
      <c r="B42" s="4">
        <v>45658</v>
      </c>
      <c r="C42" s="4">
        <v>45747</v>
      </c>
      <c r="D42" s="2">
        <v>3000</v>
      </c>
      <c r="E42" s="2">
        <v>3300</v>
      </c>
      <c r="F42" s="2">
        <v>3360</v>
      </c>
      <c r="G42" s="2" t="s">
        <v>82</v>
      </c>
      <c r="H42" s="7">
        <v>25000</v>
      </c>
      <c r="I42" s="7">
        <v>53917</v>
      </c>
      <c r="J42" s="7">
        <v>0</v>
      </c>
      <c r="K42" s="7">
        <f t="shared" ref="K42:M42" si="27">+J42</f>
        <v>0</v>
      </c>
      <c r="L42" s="7">
        <f t="shared" si="27"/>
        <v>0</v>
      </c>
      <c r="M42" s="7">
        <f t="shared" si="27"/>
        <v>0</v>
      </c>
      <c r="N42" s="3" t="s">
        <v>101</v>
      </c>
      <c r="O42" s="8" t="s">
        <v>100</v>
      </c>
      <c r="P42" s="3" t="s">
        <v>99</v>
      </c>
      <c r="Q42" s="4">
        <v>45747</v>
      </c>
    </row>
    <row r="43" spans="1:17" s="3" customFormat="1" ht="12.75" x14ac:dyDescent="0.2">
      <c r="A43" s="3">
        <v>2025</v>
      </c>
      <c r="B43" s="4">
        <v>45658</v>
      </c>
      <c r="C43" s="4">
        <v>45747</v>
      </c>
      <c r="D43" s="2">
        <v>3000</v>
      </c>
      <c r="E43" s="2">
        <v>3300</v>
      </c>
      <c r="F43" s="2">
        <v>3380</v>
      </c>
      <c r="G43" s="2" t="s">
        <v>83</v>
      </c>
      <c r="H43" s="7">
        <v>6500</v>
      </c>
      <c r="I43" s="7">
        <v>16085</v>
      </c>
      <c r="J43" s="7">
        <v>6018</v>
      </c>
      <c r="K43" s="7">
        <f t="shared" ref="K43:M43" si="28">+J43</f>
        <v>6018</v>
      </c>
      <c r="L43" s="7">
        <f t="shared" si="28"/>
        <v>6018</v>
      </c>
      <c r="M43" s="7">
        <f t="shared" si="28"/>
        <v>6018</v>
      </c>
      <c r="N43" s="3" t="s">
        <v>101</v>
      </c>
      <c r="O43" s="8" t="s">
        <v>100</v>
      </c>
      <c r="P43" s="3" t="s">
        <v>99</v>
      </c>
      <c r="Q43" s="4">
        <v>45747</v>
      </c>
    </row>
    <row r="44" spans="1:17" s="3" customFormat="1" ht="12.75" x14ac:dyDescent="0.2">
      <c r="A44" s="3">
        <v>2025</v>
      </c>
      <c r="B44" s="4">
        <v>45658</v>
      </c>
      <c r="C44" s="4">
        <v>45747</v>
      </c>
      <c r="D44" s="2">
        <v>3000</v>
      </c>
      <c r="E44" s="2">
        <v>3400</v>
      </c>
      <c r="F44" s="2">
        <v>3410</v>
      </c>
      <c r="G44" s="2" t="s">
        <v>84</v>
      </c>
      <c r="H44" s="7">
        <v>12000</v>
      </c>
      <c r="I44" s="7">
        <v>71940</v>
      </c>
      <c r="J44" s="7">
        <v>2867</v>
      </c>
      <c r="K44" s="7">
        <f t="shared" ref="K44:M44" si="29">+J44</f>
        <v>2867</v>
      </c>
      <c r="L44" s="7">
        <f t="shared" si="29"/>
        <v>2867</v>
      </c>
      <c r="M44" s="7">
        <f t="shared" si="29"/>
        <v>2867</v>
      </c>
      <c r="N44" s="3" t="s">
        <v>101</v>
      </c>
      <c r="O44" s="8" t="s">
        <v>100</v>
      </c>
      <c r="P44" s="3" t="s">
        <v>99</v>
      </c>
      <c r="Q44" s="4">
        <v>45747</v>
      </c>
    </row>
    <row r="45" spans="1:17" s="3" customFormat="1" ht="12.75" x14ac:dyDescent="0.2">
      <c r="A45" s="3">
        <v>2025</v>
      </c>
      <c r="B45" s="4">
        <v>45658</v>
      </c>
      <c r="C45" s="4">
        <v>45747</v>
      </c>
      <c r="D45" s="2">
        <v>3000</v>
      </c>
      <c r="E45" s="2">
        <v>3400</v>
      </c>
      <c r="F45" s="2">
        <v>3450</v>
      </c>
      <c r="G45" s="2" t="s">
        <v>85</v>
      </c>
      <c r="H45" s="7">
        <v>136373</v>
      </c>
      <c r="I45" s="7">
        <v>204755</v>
      </c>
      <c r="J45" s="7">
        <v>26728</v>
      </c>
      <c r="K45" s="7">
        <f t="shared" ref="K45:M45" si="30">+J45</f>
        <v>26728</v>
      </c>
      <c r="L45" s="7">
        <f t="shared" si="30"/>
        <v>26728</v>
      </c>
      <c r="M45" s="7">
        <f t="shared" si="30"/>
        <v>26728</v>
      </c>
      <c r="N45" s="3" t="s">
        <v>101</v>
      </c>
      <c r="O45" s="8" t="s">
        <v>100</v>
      </c>
      <c r="P45" s="3" t="s">
        <v>99</v>
      </c>
      <c r="Q45" s="4">
        <v>45747</v>
      </c>
    </row>
    <row r="46" spans="1:17" s="3" customFormat="1" ht="12.75" x14ac:dyDescent="0.2">
      <c r="A46" s="3">
        <v>2025</v>
      </c>
      <c r="B46" s="4">
        <v>45658</v>
      </c>
      <c r="C46" s="4">
        <v>45747</v>
      </c>
      <c r="D46" s="2">
        <v>3000</v>
      </c>
      <c r="E46" s="2">
        <v>3500</v>
      </c>
      <c r="F46" s="2">
        <v>3510</v>
      </c>
      <c r="G46" s="2" t="s">
        <v>86</v>
      </c>
      <c r="H46" s="7">
        <v>45000</v>
      </c>
      <c r="I46" s="7">
        <v>56199</v>
      </c>
      <c r="J46" s="7">
        <v>5983</v>
      </c>
      <c r="K46" s="7">
        <f t="shared" ref="K46:M46" si="31">+J46</f>
        <v>5983</v>
      </c>
      <c r="L46" s="7">
        <f t="shared" si="31"/>
        <v>5983</v>
      </c>
      <c r="M46" s="7">
        <f t="shared" si="31"/>
        <v>5983</v>
      </c>
      <c r="N46" s="3" t="s">
        <v>101</v>
      </c>
      <c r="O46" s="8" t="s">
        <v>100</v>
      </c>
      <c r="P46" s="3" t="s">
        <v>99</v>
      </c>
      <c r="Q46" s="4">
        <v>45747</v>
      </c>
    </row>
    <row r="47" spans="1:17" s="3" customFormat="1" ht="12.75" x14ac:dyDescent="0.2">
      <c r="A47" s="3">
        <v>2025</v>
      </c>
      <c r="B47" s="4">
        <v>45658</v>
      </c>
      <c r="C47" s="4">
        <v>45747</v>
      </c>
      <c r="D47" s="2">
        <v>3000</v>
      </c>
      <c r="E47" s="2">
        <v>3500</v>
      </c>
      <c r="F47" s="2">
        <v>3520</v>
      </c>
      <c r="G47" s="2" t="s">
        <v>87</v>
      </c>
      <c r="H47" s="7">
        <v>47000</v>
      </c>
      <c r="I47" s="7">
        <v>79017</v>
      </c>
      <c r="J47" s="7">
        <v>0</v>
      </c>
      <c r="K47" s="7">
        <f t="shared" ref="K47:M47" si="32">+J47</f>
        <v>0</v>
      </c>
      <c r="L47" s="7">
        <f t="shared" si="32"/>
        <v>0</v>
      </c>
      <c r="M47" s="7">
        <f t="shared" si="32"/>
        <v>0</v>
      </c>
      <c r="N47" s="3" t="s">
        <v>101</v>
      </c>
      <c r="O47" s="8" t="s">
        <v>100</v>
      </c>
      <c r="P47" s="3" t="s">
        <v>99</v>
      </c>
      <c r="Q47" s="4">
        <v>45747</v>
      </c>
    </row>
    <row r="48" spans="1:17" s="3" customFormat="1" ht="12.75" x14ac:dyDescent="0.2">
      <c r="A48" s="3">
        <v>2025</v>
      </c>
      <c r="B48" s="4">
        <v>45658</v>
      </c>
      <c r="C48" s="4">
        <v>45747</v>
      </c>
      <c r="D48" s="2">
        <v>3000</v>
      </c>
      <c r="E48" s="2">
        <v>3500</v>
      </c>
      <c r="F48" s="2">
        <v>3530</v>
      </c>
      <c r="G48" s="2" t="s">
        <v>87</v>
      </c>
      <c r="H48" s="7">
        <v>3000</v>
      </c>
      <c r="I48" s="7">
        <v>18646</v>
      </c>
      <c r="J48" s="7">
        <v>0</v>
      </c>
      <c r="K48" s="7">
        <f t="shared" ref="K48:M48" si="33">+J48</f>
        <v>0</v>
      </c>
      <c r="L48" s="7">
        <f t="shared" si="33"/>
        <v>0</v>
      </c>
      <c r="M48" s="7">
        <f t="shared" si="33"/>
        <v>0</v>
      </c>
      <c r="N48" s="3" t="s">
        <v>101</v>
      </c>
      <c r="O48" s="8" t="s">
        <v>100</v>
      </c>
      <c r="P48" s="3" t="s">
        <v>99</v>
      </c>
      <c r="Q48" s="4">
        <v>45747</v>
      </c>
    </row>
    <row r="49" spans="1:17" s="3" customFormat="1" ht="12.75" x14ac:dyDescent="0.2">
      <c r="A49" s="3">
        <v>2025</v>
      </c>
      <c r="B49" s="4">
        <v>45658</v>
      </c>
      <c r="C49" s="4">
        <v>45747</v>
      </c>
      <c r="D49" s="2">
        <v>3000</v>
      </c>
      <c r="E49" s="2">
        <v>3500</v>
      </c>
      <c r="F49" s="2">
        <v>3550</v>
      </c>
      <c r="G49" s="2" t="s">
        <v>88</v>
      </c>
      <c r="H49" s="7">
        <v>62000</v>
      </c>
      <c r="I49" s="7">
        <v>80622</v>
      </c>
      <c r="J49" s="7">
        <v>5926</v>
      </c>
      <c r="K49" s="7">
        <f t="shared" ref="K49:M49" si="34">+J49</f>
        <v>5926</v>
      </c>
      <c r="L49" s="7">
        <f t="shared" si="34"/>
        <v>5926</v>
      </c>
      <c r="M49" s="7">
        <f t="shared" si="34"/>
        <v>5926</v>
      </c>
      <c r="N49" s="3" t="s">
        <v>101</v>
      </c>
      <c r="O49" s="8" t="s">
        <v>100</v>
      </c>
      <c r="P49" s="3" t="s">
        <v>99</v>
      </c>
      <c r="Q49" s="4">
        <v>45747</v>
      </c>
    </row>
    <row r="50" spans="1:17" s="3" customFormat="1" ht="12.75" x14ac:dyDescent="0.2">
      <c r="A50" s="3">
        <v>2025</v>
      </c>
      <c r="B50" s="4">
        <v>45658</v>
      </c>
      <c r="C50" s="4">
        <v>45747</v>
      </c>
      <c r="D50" s="2">
        <v>3000</v>
      </c>
      <c r="E50" s="2">
        <v>3500</v>
      </c>
      <c r="F50" s="2">
        <v>3580</v>
      </c>
      <c r="G50" s="2" t="s">
        <v>89</v>
      </c>
      <c r="H50" s="7">
        <v>51600</v>
      </c>
      <c r="I50" s="7">
        <v>125120</v>
      </c>
      <c r="J50" s="7">
        <v>3248</v>
      </c>
      <c r="K50" s="7">
        <f t="shared" ref="K50:M50" si="35">+J50</f>
        <v>3248</v>
      </c>
      <c r="L50" s="7">
        <f t="shared" si="35"/>
        <v>3248</v>
      </c>
      <c r="M50" s="7">
        <f t="shared" si="35"/>
        <v>3248</v>
      </c>
      <c r="N50" s="3" t="s">
        <v>101</v>
      </c>
      <c r="O50" s="8" t="s">
        <v>100</v>
      </c>
      <c r="P50" s="3" t="s">
        <v>99</v>
      </c>
      <c r="Q50" s="4">
        <v>45747</v>
      </c>
    </row>
    <row r="51" spans="1:17" s="3" customFormat="1" ht="12.75" x14ac:dyDescent="0.2">
      <c r="A51" s="3">
        <v>2025</v>
      </c>
      <c r="B51" s="4">
        <v>45658</v>
      </c>
      <c r="C51" s="4">
        <v>45747</v>
      </c>
      <c r="D51" s="2">
        <v>3000</v>
      </c>
      <c r="E51" s="2">
        <v>3500</v>
      </c>
      <c r="F51" s="2">
        <v>3590</v>
      </c>
      <c r="G51" s="2" t="s">
        <v>90</v>
      </c>
      <c r="H51" s="7">
        <v>6000</v>
      </c>
      <c r="I51" s="7">
        <v>11459</v>
      </c>
      <c r="J51" s="7">
        <v>0</v>
      </c>
      <c r="K51" s="7">
        <f t="shared" ref="K51:M51" si="36">+J51</f>
        <v>0</v>
      </c>
      <c r="L51" s="7">
        <f t="shared" si="36"/>
        <v>0</v>
      </c>
      <c r="M51" s="7">
        <f t="shared" si="36"/>
        <v>0</v>
      </c>
      <c r="N51" s="3" t="s">
        <v>101</v>
      </c>
      <c r="O51" s="8" t="s">
        <v>100</v>
      </c>
      <c r="P51" s="3" t="s">
        <v>99</v>
      </c>
      <c r="Q51" s="4">
        <v>45747</v>
      </c>
    </row>
    <row r="52" spans="1:17" s="3" customFormat="1" ht="12.75" x14ac:dyDescent="0.2">
      <c r="A52" s="3">
        <v>2025</v>
      </c>
      <c r="B52" s="4">
        <v>45658</v>
      </c>
      <c r="C52" s="4">
        <v>45747</v>
      </c>
      <c r="D52" s="2">
        <v>3000</v>
      </c>
      <c r="E52" s="2">
        <v>3700</v>
      </c>
      <c r="F52" s="2">
        <v>3710</v>
      </c>
      <c r="G52" s="2" t="s">
        <v>91</v>
      </c>
      <c r="H52" s="7">
        <v>70000</v>
      </c>
      <c r="I52" s="7">
        <v>125559</v>
      </c>
      <c r="J52" s="7">
        <v>0</v>
      </c>
      <c r="K52" s="7">
        <f t="shared" ref="K52:M52" si="37">+J52</f>
        <v>0</v>
      </c>
      <c r="L52" s="7">
        <f t="shared" si="37"/>
        <v>0</v>
      </c>
      <c r="M52" s="7">
        <f t="shared" si="37"/>
        <v>0</v>
      </c>
      <c r="N52" s="3" t="s">
        <v>101</v>
      </c>
      <c r="O52" s="8" t="s">
        <v>100</v>
      </c>
      <c r="P52" s="3" t="s">
        <v>99</v>
      </c>
      <c r="Q52" s="4">
        <v>45747</v>
      </c>
    </row>
    <row r="53" spans="1:17" s="3" customFormat="1" ht="12.75" x14ac:dyDescent="0.2">
      <c r="A53" s="3">
        <v>2025</v>
      </c>
      <c r="B53" s="4">
        <v>45658</v>
      </c>
      <c r="C53" s="4">
        <v>45747</v>
      </c>
      <c r="D53" s="2">
        <v>3000</v>
      </c>
      <c r="E53" s="2">
        <v>3700</v>
      </c>
      <c r="F53" s="2">
        <v>3720</v>
      </c>
      <c r="G53" s="2" t="s">
        <v>92</v>
      </c>
      <c r="H53" s="7">
        <v>2500</v>
      </c>
      <c r="I53" s="7">
        <v>5000</v>
      </c>
      <c r="J53" s="7">
        <v>0</v>
      </c>
      <c r="K53" s="7">
        <f t="shared" ref="K53:M53" si="38">+J53</f>
        <v>0</v>
      </c>
      <c r="L53" s="7">
        <f t="shared" si="38"/>
        <v>0</v>
      </c>
      <c r="M53" s="7">
        <f t="shared" si="38"/>
        <v>0</v>
      </c>
      <c r="N53" s="3" t="s">
        <v>101</v>
      </c>
      <c r="O53" s="8" t="s">
        <v>100</v>
      </c>
      <c r="P53" s="3" t="s">
        <v>99</v>
      </c>
      <c r="Q53" s="4">
        <v>45747</v>
      </c>
    </row>
    <row r="54" spans="1:17" s="3" customFormat="1" ht="12.75" x14ac:dyDescent="0.2">
      <c r="A54" s="3">
        <v>2025</v>
      </c>
      <c r="B54" s="4">
        <v>45658</v>
      </c>
      <c r="C54" s="4">
        <v>45747</v>
      </c>
      <c r="D54" s="2">
        <v>3000</v>
      </c>
      <c r="E54" s="2">
        <v>3700</v>
      </c>
      <c r="F54" s="2">
        <v>3750</v>
      </c>
      <c r="G54" s="2" t="s">
        <v>93</v>
      </c>
      <c r="H54" s="7">
        <v>45500</v>
      </c>
      <c r="I54" s="7">
        <v>51467</v>
      </c>
      <c r="J54" s="7">
        <v>22837</v>
      </c>
      <c r="K54" s="7">
        <f t="shared" ref="K54:M54" si="39">+J54</f>
        <v>22837</v>
      </c>
      <c r="L54" s="7">
        <f t="shared" si="39"/>
        <v>22837</v>
      </c>
      <c r="M54" s="7">
        <f t="shared" si="39"/>
        <v>22837</v>
      </c>
      <c r="N54" s="3" t="s">
        <v>101</v>
      </c>
      <c r="O54" s="8" t="s">
        <v>100</v>
      </c>
      <c r="P54" s="3" t="s">
        <v>99</v>
      </c>
      <c r="Q54" s="4">
        <v>45747</v>
      </c>
    </row>
    <row r="55" spans="1:17" s="3" customFormat="1" ht="12.75" x14ac:dyDescent="0.2">
      <c r="A55" s="3">
        <v>2025</v>
      </c>
      <c r="B55" s="4">
        <v>45658</v>
      </c>
      <c r="C55" s="4">
        <v>45747</v>
      </c>
      <c r="D55" s="2">
        <v>3000</v>
      </c>
      <c r="E55" s="2">
        <v>3800</v>
      </c>
      <c r="F55" s="2">
        <v>3820</v>
      </c>
      <c r="G55" s="2" t="s">
        <v>94</v>
      </c>
      <c r="H55" s="7">
        <v>80000</v>
      </c>
      <c r="I55" s="7">
        <v>108850</v>
      </c>
      <c r="J55" s="7">
        <v>0</v>
      </c>
      <c r="K55" s="7">
        <f t="shared" ref="K55:M55" si="40">+J55</f>
        <v>0</v>
      </c>
      <c r="L55" s="7">
        <f t="shared" si="40"/>
        <v>0</v>
      </c>
      <c r="M55" s="7">
        <f t="shared" si="40"/>
        <v>0</v>
      </c>
      <c r="N55" s="3" t="s">
        <v>101</v>
      </c>
      <c r="O55" s="8" t="s">
        <v>100</v>
      </c>
      <c r="P55" s="3" t="s">
        <v>99</v>
      </c>
      <c r="Q55" s="4">
        <v>45747</v>
      </c>
    </row>
    <row r="56" spans="1:17" s="3" customFormat="1" ht="12.75" x14ac:dyDescent="0.2">
      <c r="A56" s="3">
        <v>2025</v>
      </c>
      <c r="B56" s="4">
        <v>45658</v>
      </c>
      <c r="C56" s="4">
        <v>45747</v>
      </c>
      <c r="D56" s="2">
        <v>3000</v>
      </c>
      <c r="E56" s="2">
        <v>3800</v>
      </c>
      <c r="F56" s="2">
        <v>3850</v>
      </c>
      <c r="G56" s="2" t="s">
        <v>95</v>
      </c>
      <c r="H56" s="7">
        <v>120000</v>
      </c>
      <c r="I56" s="7">
        <v>397606</v>
      </c>
      <c r="J56" s="7">
        <v>0</v>
      </c>
      <c r="K56" s="7">
        <f t="shared" ref="K56:M56" si="41">+J56</f>
        <v>0</v>
      </c>
      <c r="L56" s="7">
        <f t="shared" si="41"/>
        <v>0</v>
      </c>
      <c r="M56" s="7">
        <f t="shared" si="41"/>
        <v>0</v>
      </c>
      <c r="N56" s="3" t="s">
        <v>101</v>
      </c>
      <c r="O56" s="8" t="s">
        <v>100</v>
      </c>
      <c r="P56" s="3" t="s">
        <v>99</v>
      </c>
      <c r="Q56" s="4">
        <v>45747</v>
      </c>
    </row>
    <row r="57" spans="1:17" s="3" customFormat="1" ht="12.75" x14ac:dyDescent="0.2">
      <c r="A57" s="3">
        <v>2025</v>
      </c>
      <c r="B57" s="4">
        <v>45658</v>
      </c>
      <c r="C57" s="4">
        <v>45747</v>
      </c>
      <c r="D57" s="2">
        <v>3000</v>
      </c>
      <c r="E57" s="2">
        <v>3900</v>
      </c>
      <c r="F57" s="2">
        <v>3920</v>
      </c>
      <c r="G57" s="2" t="s">
        <v>96</v>
      </c>
      <c r="H57" s="7">
        <v>16000</v>
      </c>
      <c r="I57" s="7">
        <v>16010</v>
      </c>
      <c r="J57" s="7">
        <v>14584</v>
      </c>
      <c r="K57" s="7">
        <f t="shared" ref="K57:M57" si="42">+J57</f>
        <v>14584</v>
      </c>
      <c r="L57" s="7">
        <f t="shared" si="42"/>
        <v>14584</v>
      </c>
      <c r="M57" s="7">
        <f t="shared" si="42"/>
        <v>14584</v>
      </c>
      <c r="N57" s="3" t="s">
        <v>101</v>
      </c>
      <c r="O57" s="8" t="s">
        <v>100</v>
      </c>
      <c r="P57" s="3" t="s">
        <v>99</v>
      </c>
      <c r="Q57" s="4">
        <v>45747</v>
      </c>
    </row>
    <row r="58" spans="1:17" s="3" customFormat="1" ht="14.25" customHeight="1" x14ac:dyDescent="0.2">
      <c r="A58" s="3">
        <v>2025</v>
      </c>
      <c r="B58" s="4">
        <v>45658</v>
      </c>
      <c r="C58" s="4">
        <v>45747</v>
      </c>
      <c r="D58" s="2">
        <v>3000</v>
      </c>
      <c r="E58" s="2">
        <v>3900</v>
      </c>
      <c r="F58" s="2">
        <v>3980</v>
      </c>
      <c r="G58" s="2" t="s">
        <v>97</v>
      </c>
      <c r="H58" s="7">
        <v>863903</v>
      </c>
      <c r="I58" s="7">
        <v>1019623</v>
      </c>
      <c r="J58" s="7">
        <v>170545</v>
      </c>
      <c r="K58" s="7">
        <f t="shared" ref="K58:M58" si="43">+J58</f>
        <v>170545</v>
      </c>
      <c r="L58" s="7">
        <v>111514</v>
      </c>
      <c r="M58" s="7">
        <f t="shared" si="43"/>
        <v>111514</v>
      </c>
      <c r="N58" s="3" t="s">
        <v>101</v>
      </c>
      <c r="O58" s="8" t="s">
        <v>100</v>
      </c>
      <c r="P58" s="3" t="s">
        <v>99</v>
      </c>
      <c r="Q58" s="4">
        <v>45747</v>
      </c>
    </row>
    <row r="59" spans="1:17" s="3" customFormat="1" ht="12.75" x14ac:dyDescent="0.2">
      <c r="A59" s="3">
        <v>2025</v>
      </c>
      <c r="B59" s="4">
        <v>45658</v>
      </c>
      <c r="C59" s="4">
        <v>45747</v>
      </c>
      <c r="D59" s="2">
        <v>4000</v>
      </c>
      <c r="E59" s="2">
        <v>4400</v>
      </c>
      <c r="F59" s="2">
        <v>4410</v>
      </c>
      <c r="G59" s="2" t="s">
        <v>98</v>
      </c>
      <c r="H59" s="7">
        <v>180000</v>
      </c>
      <c r="I59" s="7">
        <v>182700</v>
      </c>
      <c r="J59" s="7">
        <v>0</v>
      </c>
      <c r="K59" s="7">
        <v>0</v>
      </c>
      <c r="L59" s="7">
        <f t="shared" ref="L59:M59" si="44">+K59</f>
        <v>0</v>
      </c>
      <c r="M59" s="7">
        <f t="shared" si="44"/>
        <v>0</v>
      </c>
      <c r="N59" s="3" t="s">
        <v>101</v>
      </c>
      <c r="O59" s="8" t="s">
        <v>100</v>
      </c>
      <c r="P59" s="3" t="s">
        <v>99</v>
      </c>
      <c r="Q59" s="4">
        <v>45747</v>
      </c>
    </row>
  </sheetData>
  <mergeCells count="7">
    <mergeCell ref="A6:R6"/>
    <mergeCell ref="A2:C2"/>
    <mergeCell ref="D2:F2"/>
    <mergeCell ref="G2:I2"/>
    <mergeCell ref="A3:C3"/>
    <mergeCell ref="D3:F3"/>
    <mergeCell ref="G3:I3"/>
  </mergeCells>
  <hyperlinks>
    <hyperlink ref="O8" r:id="rId1" xr:uid="{ADC73431-59D5-4A7E-BF31-C33C20DE74B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blanca.carreño</cp:lastModifiedBy>
  <dcterms:created xsi:type="dcterms:W3CDTF">2025-04-24T21:30:56Z</dcterms:created>
  <dcterms:modified xsi:type="dcterms:W3CDTF">2025-04-29T16:15:32Z</dcterms:modified>
</cp:coreProperties>
</file>