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2\4to. TRIM 2022\"/>
    </mc:Choice>
  </mc:AlternateContent>
  <xr:revisionPtr revIDLastSave="0" documentId="13_ncr:1_{995A4C0B-1630-4CA1-8F3C-426DBDABB340}" xr6:coauthVersionLast="47" xr6:coauthVersionMax="47" xr10:uidLastSave="{00000000-0000-0000-0000-000000000000}"/>
  <bookViews>
    <workbookView xWindow="165" yWindow="90" windowWidth="12000" windowHeight="11445" tabRatio="84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9438" sheetId="5" r:id="rId5"/>
    <sheet name="Tabla_3394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calcChain.xml><?xml version="1.0" encoding="utf-8"?>
<calcChain xmlns="http://schemas.openxmlformats.org/spreadsheetml/2006/main">
  <c r="AA17" i="1" l="1"/>
  <c r="AA15" i="1"/>
  <c r="AA14" i="1"/>
  <c r="AA10" i="1"/>
  <c r="AA9" i="1"/>
</calcChain>
</file>

<file path=xl/sharedStrings.xml><?xml version="1.0" encoding="utf-8"?>
<sst xmlns="http://schemas.openxmlformats.org/spreadsheetml/2006/main" count="387" uniqueCount="190">
  <si>
    <t>43615</t>
  </si>
  <si>
    <t>TÍTULO</t>
  </si>
  <si>
    <t>NOMBRE CORTO</t>
  </si>
  <si>
    <t>DESCRIPCIÓN</t>
  </si>
  <si>
    <t>Gastos por concepto de viáticos y representación</t>
  </si>
  <si>
    <t>LTAIPET-A67FIX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</si>
  <si>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</si>
  <si>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</si>
  <si>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</si>
  <si>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</si>
  <si>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</si>
  <si>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</si>
  <si>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</si>
  <si>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</si>
  <si>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</si>
  <si>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</si>
  <si>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</si>
  <si>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339422</t>
  </si>
  <si>
    <t>339445</t>
  </si>
  <si>
    <t>339446</t>
  </si>
  <si>
    <t>339440</t>
  </si>
  <si>
    <t>339441</t>
  </si>
  <si>
    <t>339429</t>
  </si>
  <si>
    <t>339430</t>
  </si>
  <si>
    <t>339447</t>
  </si>
  <si>
    <t>339419</t>
  </si>
  <si>
    <t>339420</t>
  </si>
  <si>
    <t>339421</t>
  </si>
  <si>
    <t>339444</t>
  </si>
  <si>
    <t>339426</t>
  </si>
  <si>
    <t>339451</t>
  </si>
  <si>
    <t>339432</t>
  </si>
  <si>
    <t>339436</t>
  </si>
  <si>
    <t>339427</t>
  </si>
  <si>
    <t>339428</t>
  </si>
  <si>
    <t>339448</t>
  </si>
  <si>
    <t>339423</t>
  </si>
  <si>
    <t>339424</t>
  </si>
  <si>
    <t>339425</t>
  </si>
  <si>
    <t>339431</t>
  </si>
  <si>
    <t>339434</t>
  </si>
  <si>
    <t>339435</t>
  </si>
  <si>
    <t>339438</t>
  </si>
  <si>
    <t>536102</t>
  </si>
  <si>
    <t>536136</t>
  </si>
  <si>
    <t>339449</t>
  </si>
  <si>
    <t>339437</t>
  </si>
  <si>
    <t>339439</t>
  </si>
  <si>
    <t>339450</t>
  </si>
  <si>
    <t>339443</t>
  </si>
  <si>
    <t>339433</t>
  </si>
  <si>
    <t>339418</t>
  </si>
  <si>
    <t>339442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</si>
  <si>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</si>
  <si>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</si>
  <si>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</si>
  <si>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</si>
  <si>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</si>
  <si>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</si>
  <si>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</si>
  <si>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</si>
  <si>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</si>
  <si>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</si>
  <si>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</si>
  <si>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</si>
  <si>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</si>
  <si>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</si>
  <si>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</si>
  <si>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</si>
  <si>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</si>
  <si>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</si>
  <si>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</si>
  <si>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</si>
  <si>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</si>
  <si>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</si>
  <si>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</si>
  <si>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</si>
  <si>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</si>
  <si>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</si>
  <si>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Tabla_339438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</si>
  <si>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</si>
  <si>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</si>
  <si>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</si>
  <si>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</si>
  <si>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Tabla_339439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</si>
  <si>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</si>
  <si>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</si>
  <si>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</si>
  <si>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</si>
  <si>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</si>
  <si>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</si>
  <si>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</si>
  <si>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</si>
  <si>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</si>
  <si>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</si>
  <si>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</si>
  <si>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</si>
  <si>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</si>
  <si>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</si>
  <si>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</si>
  <si>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</si>
  <si>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</si>
  <si>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</si>
  <si>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</si>
  <si>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</si>
  <si>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43950</t>
  </si>
  <si>
    <t>43951</t>
  </si>
  <si>
    <t>43952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</si>
  <si>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</si>
  <si>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</si>
  <si>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</si>
  <si>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</si>
  <si>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43955</t>
  </si>
  <si>
    <t>Hipervínculo a las facturas o comprobantes</t>
  </si>
  <si>
    <t>DIRECCION ADMINISTRATIVA</t>
  </si>
  <si>
    <t>MAGISTRADO PRESIDENTE</t>
  </si>
  <si>
    <t>PRESIDENCIA</t>
  </si>
  <si>
    <t>ALEJANDRO</t>
  </si>
  <si>
    <t xml:space="preserve">GUERRA </t>
  </si>
  <si>
    <t>MARTINEZ</t>
  </si>
  <si>
    <t>MEXICO</t>
  </si>
  <si>
    <t>TAMAULIPAS</t>
  </si>
  <si>
    <t>VICTORIA</t>
  </si>
  <si>
    <t>http://po.tamaulipas.gob.mx/wp-content/uploads/2019/10/018_Regla_Trib_Just_Adm_Viaticos.pdf</t>
  </si>
  <si>
    <t>VIATICOS</t>
  </si>
  <si>
    <t>PRIMERA SALA UNITARIA</t>
  </si>
  <si>
    <t>EDGAR</t>
  </si>
  <si>
    <t>ALANIS</t>
  </si>
  <si>
    <t>SEGUNDA SALA UNITARIA</t>
  </si>
  <si>
    <t>JESUS GERARDO</t>
  </si>
  <si>
    <t>ALDAPE</t>
  </si>
  <si>
    <t>BALLESTEROS</t>
  </si>
  <si>
    <t>CHOFER</t>
  </si>
  <si>
    <t>MARCO ANTONIO</t>
  </si>
  <si>
    <t xml:space="preserve">REQUENA </t>
  </si>
  <si>
    <t>REYES</t>
  </si>
  <si>
    <t>TRASLADAR AL MAGISTRADO PRESIDENTE ALEJANDRO GUERRA MARTINEZ DEL AEROPUERTO INTERNACIONAL UBICADO EN APODACA, NUEVO LEON A CIUDAD VICTORIA TAMAULIPAS</t>
  </si>
  <si>
    <t>NUEVO LEON</t>
  </si>
  <si>
    <t>APODACA</t>
  </si>
  <si>
    <t>ASISTIR AL CONGRESO NACIONAL DE JUSTICIA ADMINISTRATIVA Y RESPONSABILIDADES ADMINISTRATIVAS</t>
  </si>
  <si>
    <t>JALISCO</t>
  </si>
  <si>
    <t>GUADALAJARA</t>
  </si>
  <si>
    <t>MAGISTRADO</t>
  </si>
  <si>
    <t>ASISTIR AL CONGRESO NACIONAL DE JUSTICIA ADMINISTRATIVA "PROPUESTA DE REFORMA A LA LEY GENERAL DE RESPONSABILIDADES ADMINISTRATIVAS"</t>
  </si>
  <si>
    <t xml:space="preserve">URIZA </t>
  </si>
  <si>
    <t>ORGANO INTERNO DE CONTROL</t>
  </si>
  <si>
    <t>CONTRALOR INTERNO</t>
  </si>
  <si>
    <t>EDGAR MACIEL</t>
  </si>
  <si>
    <t>BAEZ</t>
  </si>
  <si>
    <t>ASISTIR AL FORO INTERNACIONAL ANTICORRUPCION. RETOS, TRANSFORMACIONES Y REFORMAS PENDIENTES</t>
  </si>
  <si>
    <t>AGUASCALIENTES</t>
  </si>
  <si>
    <t>AUTORIDAD SUSTANCIADORA</t>
  </si>
  <si>
    <t>SONIA</t>
  </si>
  <si>
    <t>MENDOZA</t>
  </si>
  <si>
    <t>AGENTE INVESTIGADOR</t>
  </si>
  <si>
    <t>FILEMON</t>
  </si>
  <si>
    <t>TIJERINA</t>
  </si>
  <si>
    <t>CRUZ</t>
  </si>
  <si>
    <t>AUDITOR</t>
  </si>
  <si>
    <t>JONATHAN ALONSO</t>
  </si>
  <si>
    <t>MURILLO</t>
  </si>
  <si>
    <t>CHAIDEZ</t>
  </si>
  <si>
    <t>TRASLADAR AL MAGISTRADO PRESIDENTE ALEJANDRO GUERRA MARTINEZ DEL AEROPUERTO INTERNACIONAL UBICADO EN TAMPICO A CIUDAD VICTORIA TAMAULIPAS</t>
  </si>
  <si>
    <t xml:space="preserve">TAMAULIPAS </t>
  </si>
  <si>
    <t>TRASLADAR AL MAGISTRADO PRESIDENTE ALEJANDRO GUERRA MARTINEZ AL AEROPUERTO INTERNACIONAL UBICADO EN TAMPICO, TAMAULIPAS</t>
  </si>
  <si>
    <t>TAMPICO</t>
  </si>
  <si>
    <t>ASISTIR A LOS EVENTOS "INFORME DE ACTIVIDADES 2022 DEL MAGISTRADO JESUS ANLEN ALEMAN, PRESIDENTE DEL TJA DE LA CD. DE MEXICO" E INSTALACION DE LA "ASAMBLEA GENERAL DEL SINDICATO NACIONAL ANTICORRUPCION"</t>
  </si>
  <si>
    <t xml:space="preserve">CD. DE MEXICO </t>
  </si>
  <si>
    <t>CD. DE MEXICO</t>
  </si>
  <si>
    <t>http://tjatam.gob.mx/archive/202301200929143CQ.pdf</t>
  </si>
  <si>
    <t xml:space="preserve">http://tjatam.gob.mx/archive/20230120092928Hjz.pdf </t>
  </si>
  <si>
    <t xml:space="preserve">http://tjatam.gob.mx/archive/202301200929392RW.pdf </t>
  </si>
  <si>
    <t>http://tjatam.gob.mx/archive/202301200930137d2.pdf</t>
  </si>
  <si>
    <t>http://tjatam.gob.mx/archive/20230120092957npU.pdf</t>
  </si>
  <si>
    <t>http://tjatam.gob.mx/archive/20230120093045DBh.pdf</t>
  </si>
  <si>
    <t xml:space="preserve">http://tjatam.gob.mx/archive/20230120093031Vaj.pdf </t>
  </si>
  <si>
    <t>http://tjatam.gob.mx/archive/20230120093108Sqe.pdf</t>
  </si>
  <si>
    <t>http://tjatam.gob.mx/archive/20230120093125y3H.pdf</t>
  </si>
  <si>
    <t>http://tjatam.gob.mx/archive/20230120093151zOh.pdf</t>
  </si>
  <si>
    <t xml:space="preserve">http://tjatam.gob.mx/archive/202301200931390QY.pdf </t>
  </si>
  <si>
    <t xml:space="preserve">http://tjatam.gob.mx/archive/20230120093219mSI.pdf </t>
  </si>
  <si>
    <t xml:space="preserve">http://tjatam.gob.mx/archive/20230120093251KMD.pdf </t>
  </si>
  <si>
    <t xml:space="preserve">http://tjatam.gob.mx/archive/20230120093326nL6.pdf </t>
  </si>
  <si>
    <t>http://tjatam.gob.mx/archive/20230120093351o9a.pdf</t>
  </si>
  <si>
    <t>http://tjatam.gob.mx/archive/20230120093427OBA.pdf</t>
  </si>
  <si>
    <t xml:space="preserve">http://tjatam.gob.mx/archive/20230120093410wq4.pdf </t>
  </si>
  <si>
    <t xml:space="preserve">http://tjatam.gob.mx/archive/20230120093341Vxh.pdf </t>
  </si>
  <si>
    <t>http://tjatam.gob.mx/archive/20230120093305vd7.pdf</t>
  </si>
  <si>
    <t>http://tjatam.gob.mx/archive/20230120093206yAY.pdf</t>
  </si>
  <si>
    <t>http://tjatam.gob.mx/archive/20230120093235LqJ.pdf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</si>
</sst>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/>
    </xf>
    <xf numFmtId="0" fontId="1" fillId="2" borderId="2" xfId="0" applyFont="1" applyFill="1" applyBorder="1" applyAlignment="1">
      <alignment horizontal="center" wrapText="1"/>
    </xf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o.tamaulipas.gob.mx/wp-content/uploads/2019/10/018_Regla_Trib_Just_Adm_Viaticos.pdf" TargetMode="External"/><Relationship Id="rId13" Type="http://schemas.openxmlformats.org/officeDocument/2006/relationships/hyperlink" Target="http://tjatam.gob.mx/archive/202301200929392RW.pdf" TargetMode="External"/><Relationship Id="rId18" Type="http://schemas.openxmlformats.org/officeDocument/2006/relationships/hyperlink" Target="http://tjatam.gob.mx/archive/20230120093219mSI.pdf" TargetMode="External"/><Relationship Id="rId3" Type="http://schemas.openxmlformats.org/officeDocument/2006/relationships/hyperlink" Target="http://po.tamaulipas.gob.mx/wp-content/uploads/2019/10/018_Regla_Trib_Just_Adm_Viaticos.pdf" TargetMode="External"/><Relationship Id="rId21" Type="http://schemas.openxmlformats.org/officeDocument/2006/relationships/hyperlink" Target="http://tjatam.gob.mx/archive/20230120093351o9a.pdf" TargetMode="External"/><Relationship Id="rId7" Type="http://schemas.openxmlformats.org/officeDocument/2006/relationships/hyperlink" Target="http://po.tamaulipas.gob.mx/wp-content/uploads/2019/10/018_Regla_Trib_Just_Adm_Viaticos.pdf" TargetMode="External"/><Relationship Id="rId12" Type="http://schemas.openxmlformats.org/officeDocument/2006/relationships/hyperlink" Target="http://tjatam.gob.mx/archive/202301200929143CQ.pdf" TargetMode="External"/><Relationship Id="rId17" Type="http://schemas.openxmlformats.org/officeDocument/2006/relationships/hyperlink" Target="http://tjatam.gob.mx/archive/20230120093151zOh.pdf" TargetMode="External"/><Relationship Id="rId2" Type="http://schemas.openxmlformats.org/officeDocument/2006/relationships/hyperlink" Target="http://po.tamaulipas.gob.mx/wp-content/uploads/2019/10/018_Regla_Trib_Just_Adm_Viaticos.pdf" TargetMode="External"/><Relationship Id="rId16" Type="http://schemas.openxmlformats.org/officeDocument/2006/relationships/hyperlink" Target="http://tjatam.gob.mx/archive/20230120093125y3H.pdf" TargetMode="External"/><Relationship Id="rId20" Type="http://schemas.openxmlformats.org/officeDocument/2006/relationships/hyperlink" Target="http://tjatam.gob.mx/archive/20230120093326nL6.pdf" TargetMode="External"/><Relationship Id="rId1" Type="http://schemas.openxmlformats.org/officeDocument/2006/relationships/hyperlink" Target="http://po.tamaulipas.gob.mx/wp-content/uploads/2019/10/018_Regla_Trib_Just_Adm_Viaticos.pdf" TargetMode="External"/><Relationship Id="rId6" Type="http://schemas.openxmlformats.org/officeDocument/2006/relationships/hyperlink" Target="http://po.tamaulipas.gob.mx/wp-content/uploads/2019/10/018_Regla_Trib_Just_Adm_Viaticos.pdf" TargetMode="External"/><Relationship Id="rId11" Type="http://schemas.openxmlformats.org/officeDocument/2006/relationships/hyperlink" Target="http://po.tamaulipas.gob.mx/wp-content/uploads/2019/10/018_Regla_Trib_Just_Adm_Viaticos.pdf" TargetMode="External"/><Relationship Id="rId5" Type="http://schemas.openxmlformats.org/officeDocument/2006/relationships/hyperlink" Target="http://po.tamaulipas.gob.mx/wp-content/uploads/2019/10/018_Regla_Trib_Just_Adm_Viaticos.pdf" TargetMode="External"/><Relationship Id="rId15" Type="http://schemas.openxmlformats.org/officeDocument/2006/relationships/hyperlink" Target="http://tjatam.gob.mx/archive/20230120093045DBh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po.tamaulipas.gob.mx/wp-content/uploads/2019/10/018_Regla_Trib_Just_Adm_Viaticos.pdf" TargetMode="External"/><Relationship Id="rId19" Type="http://schemas.openxmlformats.org/officeDocument/2006/relationships/hyperlink" Target="http://tjatam.gob.mx/archive/20230120093251KMD.pdf" TargetMode="External"/><Relationship Id="rId4" Type="http://schemas.openxmlformats.org/officeDocument/2006/relationships/hyperlink" Target="http://po.tamaulipas.gob.mx/wp-content/uploads/2019/10/018_Regla_Trib_Just_Adm_Viaticos.pdf" TargetMode="External"/><Relationship Id="rId9" Type="http://schemas.openxmlformats.org/officeDocument/2006/relationships/hyperlink" Target="http://po.tamaulipas.gob.mx/wp-content/uploads/2019/10/018_Regla_Trib_Just_Adm_Viaticos.pdf" TargetMode="External"/><Relationship Id="rId14" Type="http://schemas.openxmlformats.org/officeDocument/2006/relationships/hyperlink" Target="http://tjatam.gob.mx/archive/202301200930137d2.pdf" TargetMode="External"/><Relationship Id="rId22" Type="http://schemas.openxmlformats.org/officeDocument/2006/relationships/hyperlink" Target="http://tjatam.gob.mx/archive/20230120093427OBA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jatam.gob.mx/archive/20230120093341Vxh.pdf" TargetMode="External"/><Relationship Id="rId3" Type="http://schemas.openxmlformats.org/officeDocument/2006/relationships/hyperlink" Target="http://tjatam.gob.mx/archive/20230120092957npU.pdf" TargetMode="External"/><Relationship Id="rId7" Type="http://schemas.openxmlformats.org/officeDocument/2006/relationships/hyperlink" Target="http://tjatam.gob.mx/archive/20230120093410wq4.pdf" TargetMode="External"/><Relationship Id="rId2" Type="http://schemas.openxmlformats.org/officeDocument/2006/relationships/hyperlink" Target="http://tjatam.gob.mx/archive/20230120092928Hjz.pdf" TargetMode="External"/><Relationship Id="rId1" Type="http://schemas.openxmlformats.org/officeDocument/2006/relationships/hyperlink" Target="http://tjatam.gob.mx/archive/20230120092928Hjz.pdf" TargetMode="External"/><Relationship Id="rId6" Type="http://schemas.openxmlformats.org/officeDocument/2006/relationships/hyperlink" Target="http://tjatam.gob.mx/archive/202301200931390QY.pdf" TargetMode="External"/><Relationship Id="rId11" Type="http://schemas.openxmlformats.org/officeDocument/2006/relationships/hyperlink" Target="http://tjatam.gob.mx/archive/20230120093235LqJ.pdf" TargetMode="External"/><Relationship Id="rId5" Type="http://schemas.openxmlformats.org/officeDocument/2006/relationships/hyperlink" Target="http://tjatam.gob.mx/archive/20230120093108Sqe.pdf" TargetMode="External"/><Relationship Id="rId10" Type="http://schemas.openxmlformats.org/officeDocument/2006/relationships/hyperlink" Target="http://tjatam.gob.mx/archive/20230120093206yAY.pdf" TargetMode="External"/><Relationship Id="rId4" Type="http://schemas.openxmlformats.org/officeDocument/2006/relationships/hyperlink" Target="http://tjatam.gob.mx/archive/20230120093031Vaj.pdf" TargetMode="External"/><Relationship Id="rId9" Type="http://schemas.openxmlformats.org/officeDocument/2006/relationships/hyperlink" Target="http://tjatam.gob.mx/archive/20230120093305vd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8"/>
  <sheetViews>
    <sheetView tabSelected="1" topLeftCell="A2" zoomScale="80" zoomScaleNormal="80" workbookViewId="0">
      <pane ySplit="6" topLeftCell="A8" activePane="bottomLeft" state="frozen"/>
      <selection activeCell="A2" sqref="A2"/>
      <selection pane="bottomLeft" activeCell="D12" sqref="D12"/>
    </sheetView>
  </sheetViews>
  <sheetFormatPr baseColWidth="10" defaultColWidth="9.140625" defaultRowHeight="15" x14ac:dyDescent="0.25"/>
  <cols>
    <col min="1" max="1" width="8" bestFit="1" customWidth="1"/>
    <col min="2" max="3" width="19.85546875" customWidth="1"/>
    <col min="4" max="4" width="24.28515625" customWidth="1"/>
    <col min="5" max="5" width="13.7109375" customWidth="1"/>
    <col min="6" max="6" width="20.5703125" customWidth="1"/>
    <col min="7" max="7" width="28.5703125" customWidth="1"/>
    <col min="8" max="8" width="25.85546875" customWidth="1"/>
    <col min="9" max="9" width="17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49.85546875" style="3" customWidth="1"/>
    <col min="14" max="14" width="20.5703125" bestFit="1" customWidth="1"/>
    <col min="15" max="15" width="31" customWidth="1"/>
    <col min="16" max="16" width="26.140625" customWidth="1"/>
    <col min="17" max="22" width="21.28515625" customWidth="1"/>
    <col min="23" max="23" width="50.140625" customWidth="1"/>
    <col min="24" max="25" width="19.85546875" customWidth="1"/>
    <col min="26" max="26" width="23.5703125" customWidth="1"/>
    <col min="27" max="27" width="24" customWidth="1"/>
    <col min="28" max="29" width="24.5703125" customWidth="1"/>
    <col min="30" max="30" width="54.28515625" bestFit="1" customWidth="1"/>
    <col min="31" max="31" width="28.42578125" customWidth="1"/>
    <col min="32" max="32" width="54.140625" customWidth="1"/>
    <col min="33" max="33" width="32.7109375" customWidth="1"/>
    <col min="34" max="34" width="17.5703125" bestFit="1" customWidth="1"/>
    <col min="35" max="35" width="20" bestFit="1" customWidth="1"/>
    <col min="36" max="36" width="55.42578125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3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s="3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ht="48.75" customHeight="1" x14ac:dyDescent="0.25">
      <c r="A8" s="4">
        <v>2022</v>
      </c>
      <c r="B8" s="5">
        <v>44835</v>
      </c>
      <c r="C8" s="5">
        <v>44926</v>
      </c>
      <c r="D8" s="4" t="s">
        <v>91</v>
      </c>
      <c r="E8" s="4">
        <v>220</v>
      </c>
      <c r="F8" s="4" t="s">
        <v>115</v>
      </c>
      <c r="G8" s="4" t="s">
        <v>115</v>
      </c>
      <c r="H8" s="4" t="s">
        <v>116</v>
      </c>
      <c r="I8" s="4" t="s">
        <v>117</v>
      </c>
      <c r="J8" s="4" t="s">
        <v>118</v>
      </c>
      <c r="K8" s="4" t="s">
        <v>119</v>
      </c>
      <c r="L8" s="4" t="s">
        <v>101</v>
      </c>
      <c r="M8" s="6" t="s">
        <v>139</v>
      </c>
      <c r="N8" s="4" t="s">
        <v>103</v>
      </c>
      <c r="O8" s="4">
        <v>0</v>
      </c>
      <c r="P8" s="4">
        <v>0</v>
      </c>
      <c r="Q8" s="4" t="s">
        <v>120</v>
      </c>
      <c r="R8" s="4" t="s">
        <v>121</v>
      </c>
      <c r="S8" s="4" t="s">
        <v>122</v>
      </c>
      <c r="T8" s="4" t="s">
        <v>120</v>
      </c>
      <c r="U8" s="4" t="s">
        <v>140</v>
      </c>
      <c r="V8" s="4" t="s">
        <v>141</v>
      </c>
      <c r="W8" s="6" t="s">
        <v>139</v>
      </c>
      <c r="X8" s="5">
        <v>44882</v>
      </c>
      <c r="Y8" s="5">
        <v>44883</v>
      </c>
      <c r="Z8" s="4">
        <v>1</v>
      </c>
      <c r="AA8" s="4">
        <v>8858</v>
      </c>
      <c r="AB8" s="4">
        <v>1408</v>
      </c>
      <c r="AC8" s="5">
        <v>44893</v>
      </c>
      <c r="AD8" s="7" t="s">
        <v>169</v>
      </c>
      <c r="AE8" s="4">
        <v>1</v>
      </c>
      <c r="AF8" s="9" t="s">
        <v>123</v>
      </c>
      <c r="AG8" s="4" t="s">
        <v>114</v>
      </c>
      <c r="AH8" s="5">
        <v>44945</v>
      </c>
      <c r="AI8" s="5">
        <v>44926</v>
      </c>
    </row>
    <row r="9" spans="1:36" s="4" customFormat="1" ht="75" customHeight="1" x14ac:dyDescent="0.25">
      <c r="A9" s="4">
        <v>2022</v>
      </c>
      <c r="B9" s="5">
        <v>44835</v>
      </c>
      <c r="C9" s="5">
        <v>44926</v>
      </c>
      <c r="D9" s="4" t="s">
        <v>91</v>
      </c>
      <c r="E9" s="4">
        <v>131</v>
      </c>
      <c r="F9" s="4" t="s">
        <v>132</v>
      </c>
      <c r="G9" s="4" t="s">
        <v>132</v>
      </c>
      <c r="H9" s="4" t="s">
        <v>116</v>
      </c>
      <c r="I9" s="4" t="s">
        <v>133</v>
      </c>
      <c r="J9" s="4" t="s">
        <v>134</v>
      </c>
      <c r="K9" s="4" t="s">
        <v>135</v>
      </c>
      <c r="L9" s="4" t="s">
        <v>101</v>
      </c>
      <c r="M9" s="6" t="s">
        <v>136</v>
      </c>
      <c r="N9" s="4" t="s">
        <v>103</v>
      </c>
      <c r="O9" s="4">
        <v>0</v>
      </c>
      <c r="P9" s="4">
        <v>0</v>
      </c>
      <c r="Q9" s="4" t="s">
        <v>120</v>
      </c>
      <c r="R9" s="4" t="s">
        <v>121</v>
      </c>
      <c r="S9" s="4" t="s">
        <v>122</v>
      </c>
      <c r="T9" s="4" t="s">
        <v>120</v>
      </c>
      <c r="U9" s="4" t="s">
        <v>137</v>
      </c>
      <c r="V9" s="4" t="s">
        <v>138</v>
      </c>
      <c r="W9" s="6" t="s">
        <v>136</v>
      </c>
      <c r="X9" s="5">
        <v>44883</v>
      </c>
      <c r="Y9" s="5">
        <v>44883</v>
      </c>
      <c r="Z9" s="4">
        <v>2</v>
      </c>
      <c r="AA9" s="4">
        <f>2144.89-88</f>
        <v>2056.89</v>
      </c>
      <c r="AB9" s="4">
        <v>88</v>
      </c>
      <c r="AC9" s="5">
        <v>44893</v>
      </c>
      <c r="AD9" s="7" t="s">
        <v>171</v>
      </c>
      <c r="AE9" s="4">
        <v>2</v>
      </c>
      <c r="AF9" s="7" t="s">
        <v>123</v>
      </c>
      <c r="AG9" s="4" t="s">
        <v>114</v>
      </c>
      <c r="AH9" s="5">
        <v>44945</v>
      </c>
      <c r="AI9" s="5">
        <v>44926</v>
      </c>
    </row>
    <row r="10" spans="1:36" s="4" customFormat="1" ht="51" customHeight="1" x14ac:dyDescent="0.25">
      <c r="A10" s="4">
        <v>2022</v>
      </c>
      <c r="B10" s="5">
        <v>44835</v>
      </c>
      <c r="C10" s="5">
        <v>44926</v>
      </c>
      <c r="D10" s="4" t="s">
        <v>91</v>
      </c>
      <c r="E10" s="4">
        <v>220</v>
      </c>
      <c r="F10" s="4" t="s">
        <v>142</v>
      </c>
      <c r="G10" s="4" t="s">
        <v>142</v>
      </c>
      <c r="H10" s="4" t="s">
        <v>128</v>
      </c>
      <c r="I10" s="4" t="s">
        <v>129</v>
      </c>
      <c r="J10" s="4" t="s">
        <v>130</v>
      </c>
      <c r="K10" s="4" t="s">
        <v>131</v>
      </c>
      <c r="L10" s="4" t="s">
        <v>101</v>
      </c>
      <c r="M10" s="6" t="s">
        <v>143</v>
      </c>
      <c r="N10" s="4" t="s">
        <v>103</v>
      </c>
      <c r="O10" s="4">
        <v>0</v>
      </c>
      <c r="P10" s="4">
        <v>0</v>
      </c>
      <c r="Q10" s="4" t="s">
        <v>120</v>
      </c>
      <c r="R10" s="4" t="s">
        <v>121</v>
      </c>
      <c r="S10" s="4" t="s">
        <v>122</v>
      </c>
      <c r="T10" s="4" t="s">
        <v>120</v>
      </c>
      <c r="U10" s="4" t="s">
        <v>140</v>
      </c>
      <c r="V10" s="4" t="s">
        <v>141</v>
      </c>
      <c r="W10" s="6" t="s">
        <v>143</v>
      </c>
      <c r="X10" s="5">
        <v>44882</v>
      </c>
      <c r="Y10" s="5">
        <v>44885</v>
      </c>
      <c r="Z10" s="4">
        <v>3</v>
      </c>
      <c r="AA10" s="4">
        <f>19277.56-2695.55</f>
        <v>16582.010000000002</v>
      </c>
      <c r="AB10" s="4">
        <v>2695.55</v>
      </c>
      <c r="AC10" s="5">
        <v>44893</v>
      </c>
      <c r="AD10" s="7" t="s">
        <v>172</v>
      </c>
      <c r="AE10" s="4">
        <v>3</v>
      </c>
      <c r="AF10" s="7" t="s">
        <v>123</v>
      </c>
      <c r="AG10" s="4" t="s">
        <v>114</v>
      </c>
      <c r="AH10" s="5">
        <v>44945</v>
      </c>
      <c r="AI10" s="5">
        <v>44926</v>
      </c>
    </row>
    <row r="11" spans="1:36" s="4" customFormat="1" ht="66.75" customHeight="1" x14ac:dyDescent="0.25">
      <c r="A11" s="4">
        <v>2022</v>
      </c>
      <c r="B11" s="5">
        <v>44835</v>
      </c>
      <c r="C11" s="5">
        <v>44926</v>
      </c>
      <c r="D11" s="4" t="s">
        <v>91</v>
      </c>
      <c r="E11" s="4">
        <v>220</v>
      </c>
      <c r="F11" s="4" t="s">
        <v>142</v>
      </c>
      <c r="G11" s="4" t="s">
        <v>142</v>
      </c>
      <c r="H11" s="4" t="s">
        <v>125</v>
      </c>
      <c r="I11" s="4" t="s">
        <v>126</v>
      </c>
      <c r="J11" s="4" t="s">
        <v>144</v>
      </c>
      <c r="K11" s="4" t="s">
        <v>127</v>
      </c>
      <c r="L11" s="4" t="s">
        <v>101</v>
      </c>
      <c r="M11" s="6" t="s">
        <v>143</v>
      </c>
      <c r="N11" s="4" t="s">
        <v>103</v>
      </c>
      <c r="O11" s="4">
        <v>0</v>
      </c>
      <c r="P11" s="4">
        <v>0</v>
      </c>
      <c r="Q11" s="4" t="s">
        <v>120</v>
      </c>
      <c r="R11" s="4" t="s">
        <v>121</v>
      </c>
      <c r="S11" s="4" t="s">
        <v>122</v>
      </c>
      <c r="T11" s="4" t="s">
        <v>120</v>
      </c>
      <c r="U11" s="4" t="s">
        <v>140</v>
      </c>
      <c r="V11" s="4" t="s">
        <v>141</v>
      </c>
      <c r="W11" s="6" t="s">
        <v>143</v>
      </c>
      <c r="X11" s="5">
        <v>44882</v>
      </c>
      <c r="Y11" s="5">
        <v>44883</v>
      </c>
      <c r="Z11" s="4">
        <v>4</v>
      </c>
      <c r="AA11" s="4">
        <v>15651.24</v>
      </c>
      <c r="AB11" s="4">
        <v>1585.32</v>
      </c>
      <c r="AC11" s="5">
        <v>44893</v>
      </c>
      <c r="AD11" s="7" t="s">
        <v>174</v>
      </c>
      <c r="AE11" s="4">
        <v>4</v>
      </c>
      <c r="AF11" s="7" t="s">
        <v>123</v>
      </c>
      <c r="AG11" s="4" t="s">
        <v>114</v>
      </c>
      <c r="AH11" s="5">
        <v>44945</v>
      </c>
      <c r="AI11" s="5">
        <v>44926</v>
      </c>
    </row>
    <row r="12" spans="1:36" s="4" customFormat="1" ht="51.75" customHeight="1" x14ac:dyDescent="0.25">
      <c r="A12" s="4">
        <v>2022</v>
      </c>
      <c r="B12" s="5">
        <v>44835</v>
      </c>
      <c r="C12" s="5">
        <v>44926</v>
      </c>
      <c r="D12" s="4" t="s">
        <v>91</v>
      </c>
      <c r="E12" s="4">
        <v>210</v>
      </c>
      <c r="F12" s="4" t="s">
        <v>146</v>
      </c>
      <c r="G12" s="4" t="s">
        <v>146</v>
      </c>
      <c r="H12" s="4" t="s">
        <v>145</v>
      </c>
      <c r="I12" s="4" t="s">
        <v>147</v>
      </c>
      <c r="J12" s="4" t="s">
        <v>119</v>
      </c>
      <c r="K12" s="4" t="s">
        <v>148</v>
      </c>
      <c r="L12" s="4" t="s">
        <v>101</v>
      </c>
      <c r="M12" s="6" t="s">
        <v>149</v>
      </c>
      <c r="N12" s="4" t="s">
        <v>103</v>
      </c>
      <c r="O12" s="4">
        <v>0</v>
      </c>
      <c r="P12" s="4">
        <v>0</v>
      </c>
      <c r="Q12" s="4" t="s">
        <v>120</v>
      </c>
      <c r="R12" s="4" t="s">
        <v>121</v>
      </c>
      <c r="S12" s="4" t="s">
        <v>122</v>
      </c>
      <c r="T12" s="4" t="s">
        <v>120</v>
      </c>
      <c r="U12" s="4" t="s">
        <v>150</v>
      </c>
      <c r="V12" s="4" t="s">
        <v>150</v>
      </c>
      <c r="W12" s="6" t="s">
        <v>149</v>
      </c>
      <c r="X12" s="5">
        <v>44900</v>
      </c>
      <c r="Y12" s="5">
        <v>44903</v>
      </c>
      <c r="Z12" s="4">
        <v>5</v>
      </c>
      <c r="AA12" s="4">
        <v>7524.71</v>
      </c>
      <c r="AB12" s="4">
        <v>4350.84</v>
      </c>
      <c r="AC12" s="5">
        <v>44908</v>
      </c>
      <c r="AD12" s="7" t="s">
        <v>177</v>
      </c>
      <c r="AE12" s="4">
        <v>5</v>
      </c>
      <c r="AF12" s="7" t="s">
        <v>123</v>
      </c>
      <c r="AG12" s="4" t="s">
        <v>114</v>
      </c>
      <c r="AH12" s="5">
        <v>44945</v>
      </c>
      <c r="AI12" s="5">
        <v>44926</v>
      </c>
    </row>
    <row r="13" spans="1:36" s="4" customFormat="1" ht="45" x14ac:dyDescent="0.25">
      <c r="A13" s="4">
        <v>2022</v>
      </c>
      <c r="B13" s="5">
        <v>44835</v>
      </c>
      <c r="C13" s="5">
        <v>44926</v>
      </c>
      <c r="D13" s="4" t="s">
        <v>91</v>
      </c>
      <c r="E13" s="4">
        <v>149</v>
      </c>
      <c r="F13" s="4" t="s">
        <v>151</v>
      </c>
      <c r="G13" s="4" t="s">
        <v>151</v>
      </c>
      <c r="H13" s="4" t="s">
        <v>145</v>
      </c>
      <c r="I13" s="4" t="s">
        <v>152</v>
      </c>
      <c r="J13" s="4" t="s">
        <v>119</v>
      </c>
      <c r="K13" s="4" t="s">
        <v>153</v>
      </c>
      <c r="L13" s="4" t="s">
        <v>101</v>
      </c>
      <c r="M13" s="6" t="s">
        <v>149</v>
      </c>
      <c r="N13" s="4" t="s">
        <v>103</v>
      </c>
      <c r="O13" s="4">
        <v>0</v>
      </c>
      <c r="P13" s="4">
        <v>0</v>
      </c>
      <c r="Q13" s="4" t="s">
        <v>120</v>
      </c>
      <c r="R13" s="4" t="s">
        <v>121</v>
      </c>
      <c r="S13" s="4" t="s">
        <v>122</v>
      </c>
      <c r="T13" s="4" t="s">
        <v>120</v>
      </c>
      <c r="U13" s="4" t="s">
        <v>150</v>
      </c>
      <c r="V13" s="4" t="s">
        <v>150</v>
      </c>
      <c r="W13" s="6" t="s">
        <v>149</v>
      </c>
      <c r="X13" s="5">
        <v>44900</v>
      </c>
      <c r="Y13" s="5">
        <v>44903</v>
      </c>
      <c r="Z13" s="4">
        <v>6</v>
      </c>
      <c r="AA13" s="4">
        <v>4440.2</v>
      </c>
      <c r="AB13" s="4">
        <v>1959.8</v>
      </c>
      <c r="AC13" s="5">
        <v>44910</v>
      </c>
      <c r="AD13" s="7" t="s">
        <v>178</v>
      </c>
      <c r="AE13" s="4">
        <v>6</v>
      </c>
      <c r="AF13" s="7" t="s">
        <v>123</v>
      </c>
      <c r="AG13" s="4" t="s">
        <v>114</v>
      </c>
      <c r="AH13" s="5">
        <v>44945</v>
      </c>
      <c r="AI13" s="5">
        <v>44926</v>
      </c>
    </row>
    <row r="14" spans="1:36" s="4" customFormat="1" ht="45" x14ac:dyDescent="0.25">
      <c r="A14" s="4">
        <v>2022</v>
      </c>
      <c r="B14" s="5">
        <v>44835</v>
      </c>
      <c r="C14" s="5">
        <v>44926</v>
      </c>
      <c r="D14" s="4" t="s">
        <v>91</v>
      </c>
      <c r="E14" s="4">
        <v>149</v>
      </c>
      <c r="F14" s="4" t="s">
        <v>154</v>
      </c>
      <c r="G14" s="4" t="s">
        <v>154</v>
      </c>
      <c r="H14" s="4" t="s">
        <v>145</v>
      </c>
      <c r="I14" s="4" t="s">
        <v>155</v>
      </c>
      <c r="J14" s="4" t="s">
        <v>156</v>
      </c>
      <c r="K14" s="4" t="s">
        <v>157</v>
      </c>
      <c r="L14" s="4" t="s">
        <v>101</v>
      </c>
      <c r="M14" s="6" t="s">
        <v>149</v>
      </c>
      <c r="N14" s="4" t="s">
        <v>103</v>
      </c>
      <c r="O14" s="4">
        <v>0</v>
      </c>
      <c r="P14" s="4">
        <v>0</v>
      </c>
      <c r="Q14" s="4" t="s">
        <v>120</v>
      </c>
      <c r="R14" s="4" t="s">
        <v>121</v>
      </c>
      <c r="S14" s="4" t="s">
        <v>122</v>
      </c>
      <c r="T14" s="4" t="s">
        <v>120</v>
      </c>
      <c r="U14" s="4" t="s">
        <v>150</v>
      </c>
      <c r="V14" s="4" t="s">
        <v>150</v>
      </c>
      <c r="W14" s="6" t="s">
        <v>149</v>
      </c>
      <c r="X14" s="5">
        <v>44900</v>
      </c>
      <c r="Y14" s="5">
        <v>44903</v>
      </c>
      <c r="Z14" s="4">
        <v>7</v>
      </c>
      <c r="AA14" s="4">
        <f>6400-1652.36</f>
        <v>4747.6400000000003</v>
      </c>
      <c r="AB14" s="4">
        <v>1652.36</v>
      </c>
      <c r="AC14" s="5">
        <v>44909</v>
      </c>
      <c r="AD14" s="7" t="s">
        <v>180</v>
      </c>
      <c r="AE14" s="4">
        <v>7</v>
      </c>
      <c r="AF14" s="7" t="s">
        <v>123</v>
      </c>
      <c r="AG14" s="4" t="s">
        <v>114</v>
      </c>
      <c r="AH14" s="5">
        <v>44945</v>
      </c>
      <c r="AI14" s="5">
        <v>44926</v>
      </c>
    </row>
    <row r="15" spans="1:36" s="4" customFormat="1" ht="45" x14ac:dyDescent="0.25">
      <c r="A15" s="4">
        <v>2022</v>
      </c>
      <c r="B15" s="5">
        <v>44835</v>
      </c>
      <c r="C15" s="5">
        <v>44926</v>
      </c>
      <c r="D15" s="4" t="s">
        <v>91</v>
      </c>
      <c r="E15" s="4">
        <v>149</v>
      </c>
      <c r="F15" s="4" t="s">
        <v>158</v>
      </c>
      <c r="G15" s="4" t="s">
        <v>158</v>
      </c>
      <c r="H15" s="4" t="s">
        <v>145</v>
      </c>
      <c r="I15" s="4" t="s">
        <v>159</v>
      </c>
      <c r="J15" s="4" t="s">
        <v>160</v>
      </c>
      <c r="K15" s="4" t="s">
        <v>161</v>
      </c>
      <c r="L15" s="4" t="s">
        <v>101</v>
      </c>
      <c r="M15" s="6" t="s">
        <v>149</v>
      </c>
      <c r="N15" s="4" t="s">
        <v>103</v>
      </c>
      <c r="O15" s="4">
        <v>0</v>
      </c>
      <c r="P15" s="4">
        <v>0</v>
      </c>
      <c r="Q15" s="4" t="s">
        <v>120</v>
      </c>
      <c r="R15" s="4" t="s">
        <v>121</v>
      </c>
      <c r="S15" s="4" t="s">
        <v>122</v>
      </c>
      <c r="T15" s="4" t="s">
        <v>120</v>
      </c>
      <c r="U15" s="4" t="s">
        <v>150</v>
      </c>
      <c r="V15" s="4" t="s">
        <v>150</v>
      </c>
      <c r="W15" s="6" t="s">
        <v>149</v>
      </c>
      <c r="X15" s="5">
        <v>44900</v>
      </c>
      <c r="Y15" s="5">
        <v>44903</v>
      </c>
      <c r="Z15" s="4">
        <v>8</v>
      </c>
      <c r="AA15" s="4">
        <f>6400-1536.09</f>
        <v>4863.91</v>
      </c>
      <c r="AB15" s="4">
        <v>1536.09</v>
      </c>
      <c r="AC15" s="5">
        <v>44910</v>
      </c>
      <c r="AD15" s="7" t="s">
        <v>181</v>
      </c>
      <c r="AE15" s="4">
        <v>8</v>
      </c>
      <c r="AF15" s="7" t="s">
        <v>123</v>
      </c>
      <c r="AG15" s="4" t="s">
        <v>114</v>
      </c>
      <c r="AH15" s="5">
        <v>44945</v>
      </c>
      <c r="AI15" s="5">
        <v>44926</v>
      </c>
    </row>
    <row r="16" spans="1:36" s="4" customFormat="1" ht="68.25" customHeight="1" x14ac:dyDescent="0.25">
      <c r="A16" s="4">
        <v>2022</v>
      </c>
      <c r="B16" s="5">
        <v>44835</v>
      </c>
      <c r="C16" s="5">
        <v>44926</v>
      </c>
      <c r="D16" s="4" t="s">
        <v>91</v>
      </c>
      <c r="E16" s="4">
        <v>131</v>
      </c>
      <c r="F16" s="4" t="s">
        <v>132</v>
      </c>
      <c r="G16" s="4" t="s">
        <v>132</v>
      </c>
      <c r="H16" s="4" t="s">
        <v>116</v>
      </c>
      <c r="I16" s="4" t="s">
        <v>133</v>
      </c>
      <c r="J16" s="4" t="s">
        <v>134</v>
      </c>
      <c r="K16" s="4" t="s">
        <v>135</v>
      </c>
      <c r="L16" s="4" t="s">
        <v>101</v>
      </c>
      <c r="M16" s="6" t="s">
        <v>162</v>
      </c>
      <c r="N16" s="4" t="s">
        <v>103</v>
      </c>
      <c r="O16" s="4">
        <v>0</v>
      </c>
      <c r="P16" s="4">
        <v>0</v>
      </c>
      <c r="Q16" s="4" t="s">
        <v>120</v>
      </c>
      <c r="R16" s="4" t="s">
        <v>121</v>
      </c>
      <c r="S16" s="4" t="s">
        <v>122</v>
      </c>
      <c r="T16" s="4" t="s">
        <v>120</v>
      </c>
      <c r="U16" s="4" t="s">
        <v>163</v>
      </c>
      <c r="V16" s="4" t="s">
        <v>165</v>
      </c>
      <c r="W16" s="6" t="s">
        <v>162</v>
      </c>
      <c r="X16" s="5">
        <v>44904</v>
      </c>
      <c r="Y16" s="5">
        <v>44904</v>
      </c>
      <c r="Z16" s="4">
        <v>9</v>
      </c>
      <c r="AA16" s="4">
        <v>1614.01</v>
      </c>
      <c r="AB16" s="4">
        <v>0</v>
      </c>
      <c r="AC16" s="5">
        <v>44911</v>
      </c>
      <c r="AD16" s="7" t="s">
        <v>182</v>
      </c>
      <c r="AE16" s="4">
        <v>9</v>
      </c>
      <c r="AF16" s="7" t="s">
        <v>123</v>
      </c>
      <c r="AG16" s="4" t="s">
        <v>114</v>
      </c>
      <c r="AH16" s="5">
        <v>44945</v>
      </c>
      <c r="AI16" s="5">
        <v>44926</v>
      </c>
    </row>
    <row r="17" spans="1:35" s="4" customFormat="1" ht="45" x14ac:dyDescent="0.25">
      <c r="A17" s="4">
        <v>2022</v>
      </c>
      <c r="B17" s="5">
        <v>44835</v>
      </c>
      <c r="C17" s="5">
        <v>44926</v>
      </c>
      <c r="D17" s="4" t="s">
        <v>91</v>
      </c>
      <c r="E17" s="4">
        <v>131</v>
      </c>
      <c r="F17" s="4" t="s">
        <v>132</v>
      </c>
      <c r="G17" s="4" t="s">
        <v>132</v>
      </c>
      <c r="H17" s="4" t="s">
        <v>116</v>
      </c>
      <c r="I17" s="4" t="s">
        <v>133</v>
      </c>
      <c r="J17" s="4" t="s">
        <v>134</v>
      </c>
      <c r="K17" s="4" t="s">
        <v>135</v>
      </c>
      <c r="L17" s="4" t="s">
        <v>101</v>
      </c>
      <c r="M17" s="6" t="s">
        <v>164</v>
      </c>
      <c r="N17" s="4" t="s">
        <v>103</v>
      </c>
      <c r="O17" s="4">
        <v>0</v>
      </c>
      <c r="P17" s="4">
        <v>0</v>
      </c>
      <c r="Q17" s="4" t="s">
        <v>120</v>
      </c>
      <c r="R17" s="4" t="s">
        <v>121</v>
      </c>
      <c r="S17" s="4" t="s">
        <v>122</v>
      </c>
      <c r="T17" s="4" t="s">
        <v>120</v>
      </c>
      <c r="U17" s="4" t="s">
        <v>163</v>
      </c>
      <c r="V17" s="4" t="s">
        <v>165</v>
      </c>
      <c r="W17" s="6" t="s">
        <v>164</v>
      </c>
      <c r="X17" s="5">
        <v>44901</v>
      </c>
      <c r="Y17" s="5">
        <v>44901</v>
      </c>
      <c r="Z17" s="4">
        <v>10</v>
      </c>
      <c r="AA17" s="4">
        <f>1614.01-30</f>
        <v>1584.01</v>
      </c>
      <c r="AB17" s="4">
        <v>30</v>
      </c>
      <c r="AC17" s="5">
        <v>44907</v>
      </c>
      <c r="AD17" s="7" t="s">
        <v>183</v>
      </c>
      <c r="AE17" s="4">
        <v>10</v>
      </c>
      <c r="AF17" s="7" t="s">
        <v>123</v>
      </c>
      <c r="AG17" s="4" t="s">
        <v>114</v>
      </c>
      <c r="AH17" s="5">
        <v>44945</v>
      </c>
      <c r="AI17" s="5">
        <v>44926</v>
      </c>
    </row>
    <row r="18" spans="1:35" s="4" customFormat="1" ht="81.75" customHeight="1" x14ac:dyDescent="0.25">
      <c r="A18" s="4">
        <v>2022</v>
      </c>
      <c r="B18" s="5">
        <v>44835</v>
      </c>
      <c r="C18" s="5">
        <v>44926</v>
      </c>
      <c r="D18" s="4" t="s">
        <v>91</v>
      </c>
      <c r="E18" s="4">
        <v>220</v>
      </c>
      <c r="F18" s="4" t="s">
        <v>115</v>
      </c>
      <c r="G18" s="4" t="s">
        <v>115</v>
      </c>
      <c r="H18" s="4" t="s">
        <v>116</v>
      </c>
      <c r="I18" s="4" t="s">
        <v>117</v>
      </c>
      <c r="J18" s="4" t="s">
        <v>118</v>
      </c>
      <c r="K18" s="4" t="s">
        <v>119</v>
      </c>
      <c r="L18" s="4" t="s">
        <v>101</v>
      </c>
      <c r="M18" s="6" t="s">
        <v>166</v>
      </c>
      <c r="N18" s="4" t="s">
        <v>103</v>
      </c>
      <c r="O18" s="4">
        <v>0</v>
      </c>
      <c r="P18" s="4">
        <v>0</v>
      </c>
      <c r="Q18" s="4" t="s">
        <v>120</v>
      </c>
      <c r="R18" s="4" t="s">
        <v>121</v>
      </c>
      <c r="S18" s="4" t="s">
        <v>122</v>
      </c>
      <c r="T18" s="4" t="s">
        <v>120</v>
      </c>
      <c r="U18" s="4" t="s">
        <v>167</v>
      </c>
      <c r="V18" s="4" t="s">
        <v>168</v>
      </c>
      <c r="W18" s="6" t="s">
        <v>166</v>
      </c>
      <c r="X18" s="5">
        <v>44901</v>
      </c>
      <c r="Y18" s="5">
        <v>44904</v>
      </c>
      <c r="Z18" s="4">
        <v>11</v>
      </c>
      <c r="AA18" s="4">
        <v>15787</v>
      </c>
      <c r="AB18" s="4">
        <v>3681</v>
      </c>
      <c r="AC18" s="5">
        <v>44911</v>
      </c>
      <c r="AD18" s="7" t="s">
        <v>184</v>
      </c>
      <c r="AE18" s="4">
        <v>11</v>
      </c>
      <c r="AF18" s="9" t="s">
        <v>123</v>
      </c>
      <c r="AG18" s="4" t="s">
        <v>114</v>
      </c>
      <c r="AH18" s="5">
        <v>44945</v>
      </c>
      <c r="AI18" s="5">
        <v>44926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2" xr:uid="{00000000-0002-0000-0000-000000000000}">
      <formula1>Hidden_13</formula1>
    </dataValidation>
    <dataValidation type="list" allowBlank="1" showErrorMessage="1" sqref="L8:L132" xr:uid="{00000000-0002-0000-0000-000001000000}">
      <formula1>Hidden_211</formula1>
    </dataValidation>
    <dataValidation type="list" allowBlank="1" showErrorMessage="1" sqref="N8:N132" xr:uid="{00000000-0002-0000-0000-000002000000}">
      <formula1>Hidden_313</formula1>
    </dataValidation>
  </dataValidations>
  <hyperlinks>
    <hyperlink ref="AF8" r:id="rId1" xr:uid="{09557163-C897-405F-BC7A-3E1082EF7F79}"/>
    <hyperlink ref="AF9" r:id="rId2" xr:uid="{AD9F4151-FDE1-44A9-8221-0AE11447304F}"/>
    <hyperlink ref="AF10" r:id="rId3" xr:uid="{8704B559-7891-46FC-BF6B-85B87689AD38}"/>
    <hyperlink ref="AF11" r:id="rId4" xr:uid="{B05748D7-91D4-476B-96C8-EFDFBAF9EAC0}"/>
    <hyperlink ref="AF12" r:id="rId5" xr:uid="{D53E698C-20DB-49AB-B7B9-DAD4B90F561D}"/>
    <hyperlink ref="AF13" r:id="rId6" xr:uid="{98B91BD2-E40E-48AA-99AE-FEDD7E96A352}"/>
    <hyperlink ref="AF14" r:id="rId7" xr:uid="{BFEAAC62-604C-4950-8D33-FB674F3E36C8}"/>
    <hyperlink ref="AF15" r:id="rId8" xr:uid="{B5531B85-E1F4-4A12-B157-8062D3545618}"/>
    <hyperlink ref="AF16" r:id="rId9" xr:uid="{BA2F1689-5549-4B81-9B41-6066E57135A7}"/>
    <hyperlink ref="AF17" r:id="rId10" xr:uid="{CEF738F2-FF9B-4FA9-81BC-DADF05C1AF65}"/>
    <hyperlink ref="AF18" r:id="rId11" xr:uid="{B83AEE76-5B8B-4817-91CE-EB1624AA8A69}"/>
    <hyperlink ref="AD8" r:id="rId12" xr:uid="{3DC4841C-0492-4436-A145-719B03C6ECB0}"/>
    <hyperlink ref="AD9" r:id="rId13" xr:uid="{BAC88BE5-9618-46A3-AE4F-512C37C786C9}"/>
    <hyperlink ref="AD10" r:id="rId14" xr:uid="{990B5ECE-19A6-4A15-B5CC-8EFF2FCFC7FC}"/>
    <hyperlink ref="AD11" r:id="rId15" xr:uid="{90A8FC83-8AA3-411B-9668-887F4182FA39}"/>
    <hyperlink ref="AD12" r:id="rId16" xr:uid="{931BB8EF-2F25-4E9E-8E33-F5769DED6B74}"/>
    <hyperlink ref="AD13" r:id="rId17" xr:uid="{13A6BB86-02DD-4BF0-8B7B-6441BAFBE334}"/>
    <hyperlink ref="AD14" r:id="rId18" xr:uid="{E8AF47B2-2D33-46B0-89BA-5684160D4F30}"/>
    <hyperlink ref="AD15" r:id="rId19" xr:uid="{50178F42-83AA-4AEC-8191-35FD8DF1BAC4}"/>
    <hyperlink ref="AD16" r:id="rId20" xr:uid="{F97FF6E4-4133-4F47-962E-BEF18BD1E026}"/>
    <hyperlink ref="AD17" r:id="rId21" xr:uid="{4C571434-6235-46C2-A367-DF4B7DF6664A}"/>
    <hyperlink ref="AD18" r:id="rId22" xr:uid="{80EBCA3C-C04E-4046-AB24-5704D687C2CD}"/>
  </hyperlinks>
  <pageMargins left="0.7" right="0.7" top="0.75" bottom="0.75" header="0.3" footer="0.3"/>
  <pageSetup orientation="portrait" horizontalDpi="1200" verticalDpi="0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E25" sqref="E25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4"/>
  <sheetViews>
    <sheetView topLeftCell="A3" zoomScale="80" zoomScaleNormal="80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45.5703125" customWidth="1"/>
    <col min="3" max="4" width="41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4.25" customHeight="1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3700</v>
      </c>
      <c r="C4" t="s">
        <v>124</v>
      </c>
      <c r="D4" s="4">
        <v>8858</v>
      </c>
    </row>
    <row r="5" spans="1:4" x14ac:dyDescent="0.25">
      <c r="A5">
        <v>2</v>
      </c>
      <c r="B5">
        <v>3700</v>
      </c>
      <c r="C5" t="s">
        <v>124</v>
      </c>
      <c r="D5" s="4">
        <v>2056.89</v>
      </c>
    </row>
    <row r="6" spans="1:4" x14ac:dyDescent="0.25">
      <c r="A6">
        <v>3</v>
      </c>
      <c r="B6">
        <v>3700</v>
      </c>
      <c r="C6" t="s">
        <v>124</v>
      </c>
      <c r="D6" s="4">
        <v>16582.009999999998</v>
      </c>
    </row>
    <row r="7" spans="1:4" x14ac:dyDescent="0.25">
      <c r="A7">
        <v>4</v>
      </c>
      <c r="B7">
        <v>3700</v>
      </c>
      <c r="C7" t="s">
        <v>124</v>
      </c>
      <c r="D7">
        <v>15651.24</v>
      </c>
    </row>
    <row r="8" spans="1:4" x14ac:dyDescent="0.25">
      <c r="A8">
        <v>5</v>
      </c>
      <c r="B8">
        <v>3700</v>
      </c>
      <c r="C8" t="s">
        <v>124</v>
      </c>
      <c r="D8">
        <v>7524.71</v>
      </c>
    </row>
    <row r="9" spans="1:4" x14ac:dyDescent="0.25">
      <c r="A9">
        <v>6</v>
      </c>
      <c r="B9">
        <v>3700</v>
      </c>
      <c r="C9" t="s">
        <v>124</v>
      </c>
      <c r="D9">
        <v>4440.2</v>
      </c>
    </row>
    <row r="10" spans="1:4" x14ac:dyDescent="0.25">
      <c r="A10">
        <v>7</v>
      </c>
      <c r="B10">
        <v>3700</v>
      </c>
      <c r="C10" t="s">
        <v>124</v>
      </c>
      <c r="D10">
        <v>4747.6400000000003</v>
      </c>
    </row>
    <row r="11" spans="1:4" x14ac:dyDescent="0.25">
      <c r="A11">
        <v>8</v>
      </c>
      <c r="B11">
        <v>3700</v>
      </c>
      <c r="C11" t="s">
        <v>124</v>
      </c>
      <c r="D11">
        <v>4863.91</v>
      </c>
    </row>
    <row r="12" spans="1:4" x14ac:dyDescent="0.25">
      <c r="A12">
        <v>9</v>
      </c>
      <c r="B12">
        <v>3700</v>
      </c>
      <c r="C12" t="s">
        <v>124</v>
      </c>
      <c r="D12">
        <v>1614.01</v>
      </c>
    </row>
    <row r="13" spans="1:4" x14ac:dyDescent="0.25">
      <c r="A13">
        <v>10</v>
      </c>
      <c r="B13">
        <v>3700</v>
      </c>
      <c r="C13" t="s">
        <v>124</v>
      </c>
      <c r="D13">
        <v>1584.01</v>
      </c>
    </row>
    <row r="14" spans="1:4" x14ac:dyDescent="0.25">
      <c r="A14">
        <v>11</v>
      </c>
      <c r="B14">
        <v>3700</v>
      </c>
      <c r="C14" t="s">
        <v>124</v>
      </c>
      <c r="D14">
        <v>15787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4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53.57031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8" t="s">
        <v>113</v>
      </c>
    </row>
    <row r="4" spans="1:2" x14ac:dyDescent="0.25">
      <c r="A4">
        <v>1</v>
      </c>
      <c r="B4" s="13" t="s">
        <v>170</v>
      </c>
    </row>
    <row r="5" spans="1:2" x14ac:dyDescent="0.25">
      <c r="A5">
        <v>2</v>
      </c>
      <c r="B5" s="13" t="s">
        <v>170</v>
      </c>
    </row>
    <row r="6" spans="1:2" x14ac:dyDescent="0.25">
      <c r="A6">
        <v>3</v>
      </c>
      <c r="B6" s="13" t="s">
        <v>173</v>
      </c>
    </row>
    <row r="7" spans="1:2" x14ac:dyDescent="0.25">
      <c r="A7">
        <v>4</v>
      </c>
      <c r="B7" s="13" t="s">
        <v>175</v>
      </c>
    </row>
    <row r="8" spans="1:2" x14ac:dyDescent="0.25">
      <c r="A8">
        <v>5</v>
      </c>
      <c r="B8" s="13" t="s">
        <v>176</v>
      </c>
    </row>
    <row r="9" spans="1:2" x14ac:dyDescent="0.25">
      <c r="A9">
        <v>6</v>
      </c>
      <c r="B9" s="13" t="s">
        <v>179</v>
      </c>
    </row>
    <row r="10" spans="1:2" x14ac:dyDescent="0.25">
      <c r="A10">
        <v>7</v>
      </c>
      <c r="B10" s="13" t="s">
        <v>188</v>
      </c>
    </row>
    <row r="11" spans="1:2" x14ac:dyDescent="0.25">
      <c r="A11">
        <v>8</v>
      </c>
      <c r="B11" s="13" t="s">
        <v>189</v>
      </c>
    </row>
    <row r="12" spans="1:2" x14ac:dyDescent="0.25">
      <c r="A12">
        <v>9</v>
      </c>
      <c r="B12" s="13" t="s">
        <v>187</v>
      </c>
    </row>
    <row r="13" spans="1:2" x14ac:dyDescent="0.25">
      <c r="A13">
        <v>10</v>
      </c>
      <c r="B13" s="13" t="s">
        <v>186</v>
      </c>
    </row>
    <row r="14" spans="1:2" x14ac:dyDescent="0.25">
      <c r="A14">
        <v>11</v>
      </c>
      <c r="B14" s="13" t="s">
        <v>185</v>
      </c>
    </row>
  </sheetData>
  <hyperlinks>
    <hyperlink ref="B4" r:id="rId1" xr:uid="{AB213DC0-9C06-4E58-B562-D1E058115842}"/>
    <hyperlink ref="B5" r:id="rId2" xr:uid="{A8EB2D19-8B73-492E-88EC-A4BB4901B45E}"/>
    <hyperlink ref="B6" r:id="rId3" xr:uid="{1B310542-8F55-4212-B8BA-3738E5A00B19}"/>
    <hyperlink ref="B7" r:id="rId4" xr:uid="{C1405CB4-D668-458D-B2C4-93E5870AAD9F}"/>
    <hyperlink ref="B8" r:id="rId5" xr:uid="{D9E1CAA5-3B1F-4776-917A-9AA2258020EA}"/>
    <hyperlink ref="B9" r:id="rId6" xr:uid="{1B93939F-D2F3-4B6F-91CD-C85E78C17023}"/>
    <hyperlink ref="B14" r:id="rId7" xr:uid="{E96A630B-C8F3-4653-A3A5-99B694E6987C}"/>
    <hyperlink ref="B13" r:id="rId8" xr:uid="{C1EB7AB8-7682-4836-BDAD-9B2339F59EB8}"/>
    <hyperlink ref="B12" r:id="rId9" xr:uid="{F97C8D53-5D85-400D-BE38-4EC3D310604B}"/>
    <hyperlink ref="B10" r:id="rId10" xr:uid="{88D8FBA8-6041-42BD-9727-6D1572CE2AD1}"/>
    <hyperlink ref="B11" r:id="rId11" xr:uid="{F437B257-D8A6-4A93-A417-4BF6F75DB3E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Tabla_339438</vt:lpstr>
      <vt:lpstr>Tabla_339439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2021-04-29T15:51:35Z</dcterms:created>
  <dcterms:modified xsi:type="dcterms:W3CDTF">2023-01-20T16:31:03Z</dcterms:modified>
</cp:coreProperties>
</file>